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27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<sst xmlns="http://schemas.openxmlformats.org/spreadsheetml/2006/main" count="17" uniqueCount="17">
  <si>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ІІ кв. 2018</t>
  </si>
  <si>
    <t>І кв. 2018</t>
  </si>
  <si>
    <t>І пів.2018</t>
  </si>
  <si>
    <t>ІІІ кв. 2018</t>
  </si>
  <si>
    <t>ІV кв.2018</t>
  </si>
  <si>
    <t>ІІ пів. 2018</t>
  </si>
  <si>
    <t>2018 рік</t>
  </si>
  <si>
    <t>Питання щодо газопостачання</t>
  </si>
  <si>
    <t>Інші питання</t>
  </si>
  <si>
    <t>Питання щодо роботи ліфтів</t>
  </si>
  <si>
    <t>Питання щодо водозабезпечення</t>
  </si>
  <si>
    <t>Питання щодо електропостачання</t>
  </si>
  <si>
    <t>Питання щодо теплопостачання</t>
  </si>
  <si>
    <t>Питання щодо забезпечення житлом</t>
  </si>
  <si>
    <t>Разом за місяць</t>
  </si>
  <si>
    <t>Разом за рік</t>
  </si>
  <si>
    <t>Питання звернення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</si>
</sst>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16"/>
      <name val="Arial Cyr"/>
      <family val="0"/>
    </font>
    <font>
      <b/>
      <sz val="10"/>
      <color indexed="16"/>
      <name val="Arial Cyr"/>
      <family val="0"/>
    </font>
    <font>
      <b/>
      <sz val="10"/>
      <color indexed="10"/>
      <name val="Arial Cyr"/>
      <family val="0"/>
    </font>
    <font>
      <b/>
      <sz val="10"/>
      <color indexed="17"/>
      <name val="Arial Cyr"/>
      <family val="0"/>
    </font>
    <font>
      <sz val="10"/>
      <color indexed="52"/>
      <name val="Arial Cyr"/>
      <family val="0"/>
    </font>
    <font>
      <b/>
      <sz val="10"/>
      <color indexed="52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" fontId="3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" fontId="5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1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32.25390625" style="0" customWidth="1"/>
    <col min="2" max="2" width="6.25390625" style="0" customWidth="1"/>
    <col min="3" max="3" width="6.875" style="0" customWidth="1"/>
    <col min="4" max="4" width="7.00390625" style="0" customWidth="1"/>
    <col min="5" max="5" width="9.875" style="0" customWidth="1"/>
    <col min="6" max="6" width="6.125" style="0" customWidth="1"/>
    <col min="7" max="7" width="6.625" style="0" customWidth="1"/>
    <col min="8" max="8" width="6.75390625" style="0" customWidth="1"/>
    <col min="9" max="9" width="9.375" style="0" customWidth="1"/>
    <col min="10" max="10" width="9.75390625" style="0" customWidth="1"/>
    <col min="11" max="11" width="7.125" style="0" customWidth="1"/>
    <col min="12" max="12" width="6.625" style="0" customWidth="1"/>
    <col min="13" max="13" width="6.875" style="0" customWidth="1"/>
    <col min="14" max="14" width="10.375" style="0" customWidth="1"/>
    <col min="15" max="15" width="7.125" style="0" customWidth="1"/>
    <col min="16" max="17" width="6.875" style="0" customWidth="1"/>
    <col min="18" max="18" width="10.125" style="0" customWidth="1"/>
    <col min="19" max="19" width="10.375" style="0" customWidth="1"/>
    <col min="20" max="20" width="8.625" style="0" customWidth="1"/>
  </cols>
  <sheetData>
    <row r="1" spans="1:20" ht="18" customHeight="1">
      <c r="A1" s="1" t="s">
        <v>16</v>
      </c>
      <c r="B1" s="9">
        <v>43101</v>
      </c>
      <c r="C1" s="9">
        <v>43132</v>
      </c>
      <c r="D1" s="9">
        <v>43160</v>
      </c>
      <c r="E1" s="10" t="s">
        <v>1</v>
      </c>
      <c r="F1" s="11">
        <v>43191</v>
      </c>
      <c r="G1" s="11">
        <v>43221</v>
      </c>
      <c r="H1" s="11">
        <v>43252</v>
      </c>
      <c r="I1" s="8" t="s">
        <v>0</v>
      </c>
      <c r="J1" s="1" t="s">
        <v>2</v>
      </c>
      <c r="K1" s="12">
        <v>43282</v>
      </c>
      <c r="L1" s="12">
        <v>43313</v>
      </c>
      <c r="M1" s="12">
        <v>43344</v>
      </c>
      <c r="N1" s="6" t="s">
        <v>3</v>
      </c>
      <c r="O1" s="13">
        <v>43374</v>
      </c>
      <c r="P1" s="13">
        <v>43405</v>
      </c>
      <c r="Q1" s="13">
        <v>43435</v>
      </c>
      <c r="R1" s="14" t="s">
        <v>4</v>
      </c>
      <c r="S1" s="1" t="s">
        <v>5</v>
      </c>
      <c r="T1" s="7" t="s">
        <v>6</v>
      </c>
    </row>
    <row r="2" spans="1:20" ht="17.25" customHeight="1">
      <c r="A2" t="s">
        <v>10</v>
      </c>
      <c r="B2" s="2">
        <v>2</v>
      </c>
      <c r="C2" s="2">
        <v>0</v>
      </c>
      <c r="D2" s="2">
        <v>2</v>
      </c>
      <c r="E2" s="3">
        <f aca="true" t="shared" si="0" ref="E2:E8">SUM(B2:D2)</f>
        <v>4</v>
      </c>
      <c r="F2" s="4">
        <v>5</v>
      </c>
      <c r="G2" s="4">
        <v>5</v>
      </c>
      <c r="H2" s="4">
        <v>2</v>
      </c>
      <c r="I2" s="8">
        <f aca="true" t="shared" si="1" ref="I2:I8">SUM(F2:H2)</f>
        <v>12</v>
      </c>
      <c r="J2" s="1">
        <f>SUM(I2,E2)</f>
        <v>16</v>
      </c>
      <c r="K2" s="5">
        <v>2</v>
      </c>
      <c r="L2" s="5">
        <v>0</v>
      </c>
      <c r="M2" s="5">
        <v>3</v>
      </c>
      <c r="N2" s="6">
        <f aca="true" t="shared" si="2" ref="N2:N8">SUM(K2:M2)</f>
        <v>5</v>
      </c>
      <c r="O2" s="15">
        <v>1</v>
      </c>
      <c r="P2" s="15">
        <v>3</v>
      </c>
      <c r="Q2" s="15">
        <v>0</v>
      </c>
      <c r="R2" s="14">
        <f aca="true" t="shared" si="3" ref="R2:R8">SUM(O2:Q2)</f>
        <v>4</v>
      </c>
      <c r="S2" s="1">
        <f>SUM(R2,N2)</f>
        <v>9</v>
      </c>
      <c r="T2" s="7">
        <f>SUM(S2,J2)</f>
        <v>25</v>
      </c>
    </row>
    <row r="3" spans="1:20" ht="15.75" customHeight="1">
      <c r="A3" t="s">
        <v>7</v>
      </c>
      <c r="B3" s="2">
        <v>1</v>
      </c>
      <c r="C3" s="2">
        <v>3</v>
      </c>
      <c r="D3" s="2">
        <v>2</v>
      </c>
      <c r="E3" s="3">
        <f t="shared" si="0"/>
        <v>6</v>
      </c>
      <c r="F3" s="4">
        <v>0</v>
      </c>
      <c r="G3" s="4">
        <v>1</v>
      </c>
      <c r="H3" s="4">
        <v>4</v>
      </c>
      <c r="I3" s="8">
        <f t="shared" si="1"/>
        <v>5</v>
      </c>
      <c r="J3" s="1">
        <f aca="true" t="shared" si="4" ref="J3:J8">SUM(E3,I3)</f>
        <v>11</v>
      </c>
      <c r="K3" s="5">
        <v>1</v>
      </c>
      <c r="L3" s="5">
        <v>1</v>
      </c>
      <c r="M3" s="5">
        <v>1</v>
      </c>
      <c r="N3" s="6">
        <f t="shared" si="2"/>
        <v>3</v>
      </c>
      <c r="O3" s="15">
        <v>2</v>
      </c>
      <c r="P3" s="15">
        <v>6</v>
      </c>
      <c r="Q3" s="15">
        <v>99</v>
      </c>
      <c r="R3" s="14">
        <f t="shared" si="3"/>
        <v>107</v>
      </c>
      <c r="S3" s="1">
        <f aca="true" t="shared" si="5" ref="S3:S8">SUM(N3,R3)</f>
        <v>110</v>
      </c>
      <c r="T3" s="7">
        <f aca="true" t="shared" si="6" ref="T3:T8">SUM(J3,S3)</f>
        <v>121</v>
      </c>
    </row>
    <row r="4" spans="1:20" ht="15.75" customHeight="1">
      <c r="A4" t="s">
        <v>11</v>
      </c>
      <c r="B4" s="2">
        <v>78</v>
      </c>
      <c r="C4" s="2">
        <v>98</v>
      </c>
      <c r="D4" s="2">
        <v>82</v>
      </c>
      <c r="E4" s="3">
        <f t="shared" si="0"/>
        <v>258</v>
      </c>
      <c r="F4" s="4">
        <v>90</v>
      </c>
      <c r="G4" s="4">
        <v>66</v>
      </c>
      <c r="H4" s="4">
        <v>53</v>
      </c>
      <c r="I4" s="8">
        <f t="shared" si="1"/>
        <v>209</v>
      </c>
      <c r="J4" s="1">
        <f t="shared" si="4"/>
        <v>467</v>
      </c>
      <c r="K4" s="5">
        <v>83</v>
      </c>
      <c r="L4" s="5">
        <v>58</v>
      </c>
      <c r="M4" s="5">
        <v>56</v>
      </c>
      <c r="N4" s="6">
        <f t="shared" si="2"/>
        <v>197</v>
      </c>
      <c r="O4" s="15">
        <v>45</v>
      </c>
      <c r="P4" s="15">
        <v>71</v>
      </c>
      <c r="Q4" s="15">
        <v>0</v>
      </c>
      <c r="R4" s="14">
        <f t="shared" si="3"/>
        <v>116</v>
      </c>
      <c r="S4" s="1">
        <f t="shared" si="5"/>
        <v>313</v>
      </c>
      <c r="T4" s="7">
        <f t="shared" si="6"/>
        <v>780</v>
      </c>
    </row>
    <row r="5" spans="1:20" ht="17.25" customHeight="1">
      <c r="A5" t="s">
        <v>12</v>
      </c>
      <c r="B5" s="2">
        <v>1</v>
      </c>
      <c r="C5" s="2">
        <v>0</v>
      </c>
      <c r="D5" s="2">
        <v>4</v>
      </c>
      <c r="E5" s="3">
        <f t="shared" si="0"/>
        <v>5</v>
      </c>
      <c r="F5" s="4">
        <v>3</v>
      </c>
      <c r="G5" s="4">
        <v>2</v>
      </c>
      <c r="H5" s="4">
        <v>0</v>
      </c>
      <c r="I5" s="8">
        <f t="shared" si="1"/>
        <v>5</v>
      </c>
      <c r="J5" s="1">
        <f t="shared" si="4"/>
        <v>10</v>
      </c>
      <c r="K5" s="5">
        <v>2</v>
      </c>
      <c r="L5" s="5">
        <v>0</v>
      </c>
      <c r="M5" s="5">
        <v>0</v>
      </c>
      <c r="N5" s="6">
        <f t="shared" si="2"/>
        <v>2</v>
      </c>
      <c r="O5" s="15">
        <v>1</v>
      </c>
      <c r="P5" s="15">
        <v>279</v>
      </c>
      <c r="Q5" s="15">
        <v>21</v>
      </c>
      <c r="R5" s="14">
        <f t="shared" si="3"/>
        <v>301</v>
      </c>
      <c r="S5" s="1">
        <f t="shared" si="5"/>
        <v>303</v>
      </c>
      <c r="T5" s="7">
        <f t="shared" si="6"/>
        <v>313</v>
      </c>
    </row>
    <row r="6" spans="1:20" ht="18" customHeight="1">
      <c r="A6" t="s">
        <v>9</v>
      </c>
      <c r="B6" s="2">
        <v>1</v>
      </c>
      <c r="C6" s="2">
        <v>1</v>
      </c>
      <c r="D6" s="2">
        <v>1</v>
      </c>
      <c r="E6" s="3">
        <f t="shared" si="0"/>
        <v>3</v>
      </c>
      <c r="F6" s="4">
        <v>0</v>
      </c>
      <c r="G6" s="4">
        <v>0</v>
      </c>
      <c r="H6" s="4">
        <v>0</v>
      </c>
      <c r="I6" s="8">
        <f t="shared" si="1"/>
        <v>0</v>
      </c>
      <c r="J6" s="1">
        <f t="shared" si="4"/>
        <v>3</v>
      </c>
      <c r="K6" s="5">
        <v>0</v>
      </c>
      <c r="L6" s="5">
        <v>0</v>
      </c>
      <c r="M6" s="5">
        <v>0</v>
      </c>
      <c r="N6" s="6">
        <f t="shared" si="2"/>
        <v>0</v>
      </c>
      <c r="O6" s="15">
        <v>0</v>
      </c>
      <c r="P6" s="15">
        <v>0</v>
      </c>
      <c r="Q6" s="15">
        <v>0</v>
      </c>
      <c r="R6" s="14">
        <f t="shared" si="3"/>
        <v>0</v>
      </c>
      <c r="S6" s="1">
        <f t="shared" si="5"/>
        <v>0</v>
      </c>
      <c r="T6" s="7">
        <f t="shared" si="6"/>
        <v>3</v>
      </c>
    </row>
    <row r="7" spans="1:20" ht="18" customHeight="1">
      <c r="A7" t="s">
        <v>13</v>
      </c>
      <c r="B7" s="2">
        <v>1</v>
      </c>
      <c r="C7" s="2">
        <v>7</v>
      </c>
      <c r="D7" s="2">
        <v>5</v>
      </c>
      <c r="E7" s="3">
        <f t="shared" si="0"/>
        <v>13</v>
      </c>
      <c r="F7" s="4">
        <v>2</v>
      </c>
      <c r="G7" s="4">
        <v>3</v>
      </c>
      <c r="H7" s="4">
        <v>1</v>
      </c>
      <c r="I7" s="8">
        <f t="shared" si="1"/>
        <v>6</v>
      </c>
      <c r="J7" s="1">
        <f t="shared" si="4"/>
        <v>19</v>
      </c>
      <c r="K7" s="5">
        <v>0</v>
      </c>
      <c r="L7" s="5">
        <v>2</v>
      </c>
      <c r="M7" s="5">
        <v>2</v>
      </c>
      <c r="N7" s="6">
        <f t="shared" si="2"/>
        <v>4</v>
      </c>
      <c r="O7" s="15">
        <v>2</v>
      </c>
      <c r="P7" s="15">
        <v>1</v>
      </c>
      <c r="Q7" s="15">
        <v>1</v>
      </c>
      <c r="R7" s="14">
        <f t="shared" si="3"/>
        <v>4</v>
      </c>
      <c r="S7" s="1">
        <f t="shared" si="5"/>
        <v>8</v>
      </c>
      <c r="T7" s="7">
        <f t="shared" si="6"/>
        <v>27</v>
      </c>
    </row>
    <row r="8" spans="1:20" ht="16.5" customHeight="1">
      <c r="A8" t="s">
        <v>8</v>
      </c>
      <c r="B8" s="2">
        <v>15</v>
      </c>
      <c r="C8" s="2">
        <v>18</v>
      </c>
      <c r="D8" s="2">
        <v>28</v>
      </c>
      <c r="E8" s="3">
        <f t="shared" si="0"/>
        <v>61</v>
      </c>
      <c r="F8" s="4">
        <v>26</v>
      </c>
      <c r="G8" s="4">
        <v>28</v>
      </c>
      <c r="H8" s="4">
        <v>11</v>
      </c>
      <c r="I8" s="8">
        <f t="shared" si="1"/>
        <v>65</v>
      </c>
      <c r="J8" s="1">
        <f t="shared" si="4"/>
        <v>126</v>
      </c>
      <c r="K8" s="5">
        <v>9</v>
      </c>
      <c r="L8" s="5">
        <v>26</v>
      </c>
      <c r="M8" s="5">
        <v>31</v>
      </c>
      <c r="N8" s="6">
        <f t="shared" si="2"/>
        <v>66</v>
      </c>
      <c r="O8" s="15">
        <v>34</v>
      </c>
      <c r="P8" s="15">
        <v>39</v>
      </c>
      <c r="Q8" s="15">
        <v>21</v>
      </c>
      <c r="R8" s="14">
        <f t="shared" si="3"/>
        <v>94</v>
      </c>
      <c r="S8" s="1">
        <f t="shared" si="5"/>
        <v>160</v>
      </c>
      <c r="T8" s="7">
        <f t="shared" si="6"/>
        <v>286</v>
      </c>
    </row>
    <row r="12" spans="1:17" ht="12.75">
      <c r="A12" s="18" t="s">
        <v>14</v>
      </c>
      <c r="B12" s="2">
        <f>SUM(B2:B8)</f>
        <v>99</v>
      </c>
      <c r="C12" s="2">
        <f>SUM(C2:C8)</f>
        <v>127</v>
      </c>
      <c r="D12" s="2">
        <f>SUM(D2:D8)</f>
        <v>124</v>
      </c>
      <c r="E12" s="17"/>
      <c r="F12" s="4">
        <f>SUM(F2:F8)</f>
        <v>126</v>
      </c>
      <c r="G12" s="4">
        <f>SUM(G2:G8)</f>
        <v>105</v>
      </c>
      <c r="H12" s="4">
        <f>SUM(H2:H8)</f>
        <v>71</v>
      </c>
      <c r="I12" s="17"/>
      <c r="J12" s="17"/>
      <c r="K12" s="5">
        <f>SUM(K2:K8)</f>
        <v>97</v>
      </c>
      <c r="L12" s="5">
        <f>SUM(L2:L8)</f>
        <v>87</v>
      </c>
      <c r="M12" s="5">
        <f>SUM(M2:M8)</f>
        <v>93</v>
      </c>
      <c r="N12" s="17"/>
      <c r="O12" s="15">
        <f>SUM(O2:O8)</f>
        <v>85</v>
      </c>
      <c r="P12" s="15">
        <f>SUM(P2:P8)</f>
        <v>399</v>
      </c>
      <c r="Q12" s="15">
        <f>SUM(Q2:Q8)</f>
        <v>142</v>
      </c>
    </row>
    <row r="16" spans="1:20" ht="12.75">
      <c r="A16" s="7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7">
        <f>SUM(T2:T15)</f>
        <v>1555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2018-11-29T08:13:51Z</dcterms:created>
  <dcterms:modified xsi:type="dcterms:W3CDTF">2019-01-22T11:20:17Z</dcterms:modified>
  <cp:category/>
  <cp:version/>
  <cp:contentType/>
  <cp:contentStatus/>
</cp:coreProperties>
</file>