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75" windowWidth="1464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</definedName>
  </definedNames>
  <calcPr fullCalcOnLoad="1"/>
</workbook>
</file>

<file path=xl/sharedStrings.xml><?xml version="1.0" encoding="utf-8"?>
<sst xmlns="http://schemas.openxmlformats.org/spreadsheetml/2006/main" count="1398" uniqueCount="466">
  <si>
    <t>Категорія земельної ділянки</t>
  </si>
  <si>
    <t>Рекомендоване
цільове призначення земельної ділянки</t>
  </si>
  <si>
    <t>Перелік земельних ділянок,</t>
  </si>
  <si>
    <t>№
 з/п</t>
  </si>
  <si>
    <t>Місце розташування земельної ділянки
 (в межах чи за межами населених пунктів ), адреса земельної ділянки (за наявності)</t>
  </si>
  <si>
    <t>пасовища</t>
  </si>
  <si>
    <t>за межами 
населеного пункту</t>
  </si>
  <si>
    <t>для ведення товарного
с/г виробництва</t>
  </si>
  <si>
    <t>6520384500:03:001:0065</t>
  </si>
  <si>
    <t>рілля</t>
  </si>
  <si>
    <t>6520384500:03:001:0066</t>
  </si>
  <si>
    <t>6520384500:03:001:0074</t>
  </si>
  <si>
    <t>6520386700:02:001:0041</t>
  </si>
  <si>
    <t>рілля (колишні парники)</t>
  </si>
  <si>
    <t>за межами населеного пункту, контур №68</t>
  </si>
  <si>
    <t>для риборозведення</t>
  </si>
  <si>
    <t>6520385500:06:015:0001</t>
  </si>
  <si>
    <t>для іншого с/г призначення, під розміщення об'єктів альтернативної енргетики</t>
  </si>
  <si>
    <t>Щасливцевська сільська рада</t>
  </si>
  <si>
    <t>за межами населеного пункту</t>
  </si>
  <si>
    <t>для розміщення готельно-розважального комплексу</t>
  </si>
  <si>
    <t>для розміщення бази відпочинку</t>
  </si>
  <si>
    <t>Стрілківська сільська рада</t>
  </si>
  <si>
    <t>Новодмитрівська сільська рада</t>
  </si>
  <si>
    <t>для ведення товарного сільськогосподарського виробництва</t>
  </si>
  <si>
    <t>6522181500:04:001:0040</t>
  </si>
  <si>
    <t>6522181500:04:001:0042</t>
  </si>
  <si>
    <t>Новоолексіївська селищна рада</t>
  </si>
  <si>
    <t>6522155400:02:001:0018</t>
  </si>
  <si>
    <t>Павлівська сільська рада</t>
  </si>
  <si>
    <t>6522183000:02:001:0008</t>
  </si>
  <si>
    <t>6522183000:02:001:0009</t>
  </si>
  <si>
    <t>6522183000:02:001:0010</t>
  </si>
  <si>
    <t>6522183000:02:001:0012</t>
  </si>
  <si>
    <t>Плавська сільська рада</t>
  </si>
  <si>
    <t>6522180400:03:001:0005</t>
  </si>
  <si>
    <t>сади</t>
  </si>
  <si>
    <t>6522180400:03:001:0006</t>
  </si>
  <si>
    <t>Привільненська сільська рада</t>
  </si>
  <si>
    <t>6522183700:05:001:0037</t>
  </si>
  <si>
    <t>Сокологірненська сільська рада</t>
  </si>
  <si>
    <t>6522184500:02:001:0028</t>
  </si>
  <si>
    <t>6522185200:02:001:0142</t>
  </si>
  <si>
    <t>для проведення науково-дослідних робіт</t>
  </si>
  <si>
    <t xml:space="preserve">для культурно-оздоровчих потреб, рекреаційних, спортивних ы туристичних цілей </t>
  </si>
  <si>
    <t>Генічеський район</t>
  </si>
  <si>
    <t>Новомаячківська селищна рада</t>
  </si>
  <si>
    <t>багаторічні насадження</t>
  </si>
  <si>
    <t>Костогризівська сільська рада</t>
  </si>
  <si>
    <t xml:space="preserve">Підстепненська сільська рада </t>
  </si>
  <si>
    <t>пісок</t>
  </si>
  <si>
    <t>Козачелагерська сільська рада</t>
  </si>
  <si>
    <t>Виноградівська сільська рада</t>
  </si>
  <si>
    <t xml:space="preserve">Костогризівська сільська рада </t>
  </si>
  <si>
    <t>Подо-Калинівська сільська рада</t>
  </si>
  <si>
    <t xml:space="preserve">Раденська сільська рада </t>
  </si>
  <si>
    <t>Щасливська сільська рада</t>
  </si>
  <si>
    <t>за межами</t>
  </si>
  <si>
    <t>садівництво</t>
  </si>
  <si>
    <t>6525081000:02:001:0119</t>
  </si>
  <si>
    <t>6525081000:02:001:0123</t>
  </si>
  <si>
    <t>6525081000:02:001:0124</t>
  </si>
  <si>
    <t>6525082000:03:001:0017</t>
  </si>
  <si>
    <t>6525055700:02:001:0010</t>
  </si>
  <si>
    <t>6525082500:03:001:0039</t>
  </si>
  <si>
    <t>6525082500:03:001:0041</t>
  </si>
  <si>
    <t>6525082500:03:001:0040</t>
  </si>
  <si>
    <t>6525083500:03:001:0029</t>
  </si>
  <si>
    <t>6525083500:03:001:0039</t>
  </si>
  <si>
    <t>6525083500:03:001:0037</t>
  </si>
  <si>
    <t>6525083500:03:001:0030</t>
  </si>
  <si>
    <t>6525083500:03:001:0031</t>
  </si>
  <si>
    <t>6525083500:03:001:0032</t>
  </si>
  <si>
    <t>6525083500:03:001:0038</t>
  </si>
  <si>
    <t>6525083500:03:001:0033</t>
  </si>
  <si>
    <t>6525085600:04:001:0014</t>
  </si>
  <si>
    <t>6525085600:04:001:0013</t>
  </si>
  <si>
    <t>6525085600:04:001:0015</t>
  </si>
  <si>
    <t>Цюрупинський район</t>
  </si>
  <si>
    <t xml:space="preserve">придатних для запровадження інвестиційної діяльності на території Херсонської області </t>
  </si>
  <si>
    <t>Білозерський  район</t>
  </si>
  <si>
    <t>Бериславський район</t>
  </si>
  <si>
    <t xml:space="preserve">Бериславська міська рада </t>
  </si>
  <si>
    <t>6520610100:01:179:0004</t>
  </si>
  <si>
    <t>Під будівництво торгівельного центру</t>
  </si>
  <si>
    <t>6520610100:01:012:0020</t>
  </si>
  <si>
    <t>Під будівництво пансіонату для відпочинку</t>
  </si>
  <si>
    <t>6520610100:01:206:0006</t>
  </si>
  <si>
    <t>Під полігон твердих побутових відходів</t>
  </si>
  <si>
    <t>6520610100:01:221:0011</t>
  </si>
  <si>
    <t>Під розміщення овочесховища та будівництва ринку</t>
  </si>
  <si>
    <t>Під будівництво автостанції та обслуговуючого комплексу</t>
  </si>
  <si>
    <t>Під будівництво водно-спортивного комплексу</t>
  </si>
  <si>
    <t>Під промислове будівництво</t>
  </si>
  <si>
    <t>Бериславська міська рада</t>
  </si>
  <si>
    <t>Для комерційного використання</t>
  </si>
  <si>
    <t xml:space="preserve">Ольгівська сільська рада </t>
  </si>
  <si>
    <t>Розвиток зеленого туризму, або база відпочинку</t>
  </si>
  <si>
    <t>Червономаяцька сільська рада</t>
  </si>
  <si>
    <t>Під розміщення готелю, АЗС, магазин-кафе</t>
  </si>
  <si>
    <t xml:space="preserve">Для будівництва терміналу для перевантаження зерна на експорт </t>
  </si>
  <si>
    <t>господарські будівлі</t>
  </si>
  <si>
    <t xml:space="preserve">за межами населених пунктів   </t>
  </si>
  <si>
    <t>для  іншого сільськогосподарського призначення</t>
  </si>
  <si>
    <t>6523585000:06:036:0001</t>
  </si>
  <si>
    <t>6523581500:04:001:0090</t>
  </si>
  <si>
    <t>6523580500:05:001:0030</t>
  </si>
  <si>
    <t>в межах населеного пункту   с. Чорнянка</t>
  </si>
  <si>
    <t>для рибогосподарських потреб</t>
  </si>
  <si>
    <t>6523585500:07:001:0039</t>
  </si>
  <si>
    <t>Каховський район</t>
  </si>
  <si>
    <t xml:space="preserve"> житлової та громадської забудови</t>
  </si>
  <si>
    <t>рекреаційного призначення</t>
  </si>
  <si>
    <t>промисловості, транспорту</t>
  </si>
  <si>
    <t>7.0</t>
  </si>
  <si>
    <t>Верхньорогачицький район</t>
  </si>
  <si>
    <t>Верхньорогачицька селищна рада</t>
  </si>
  <si>
    <t>Для будівництва та обслуговування АЗС</t>
  </si>
  <si>
    <t>Первомаївська сільська рада</t>
  </si>
  <si>
    <t>Скадовський район</t>
  </si>
  <si>
    <t xml:space="preserve">Скадовська міська рада </t>
  </si>
  <si>
    <t>Будівництво об'єкту обслуговування автомобільного транспорту</t>
  </si>
  <si>
    <t>6524710100:83:013:0001</t>
  </si>
  <si>
    <t>6524710100:83:013:0002</t>
  </si>
  <si>
    <t>землі житлової та громадської забудови</t>
  </si>
  <si>
    <t>в межах населеного пункту</t>
  </si>
  <si>
    <t>Будівництво нового об'єкту - торгівельного центру</t>
  </si>
  <si>
    <t>Шевченківська сільська рада</t>
  </si>
  <si>
    <t>Широківська сільська рада</t>
  </si>
  <si>
    <t>Будівництво ринку для здійснення торгівельної діяльності</t>
  </si>
  <si>
    <t>Антонівська сільська рада</t>
  </si>
  <si>
    <t>для ведення сільськогосподарського виробництва</t>
  </si>
  <si>
    <t>6524780300:03:001:0019</t>
  </si>
  <si>
    <t>Приморська сільська рада</t>
  </si>
  <si>
    <t>6524783000:02:001:0008</t>
  </si>
  <si>
    <t>Птахівська сільська рада</t>
  </si>
  <si>
    <t>6524783500:02:001:0090</t>
  </si>
  <si>
    <t>Радгоспненська сільська рада</t>
  </si>
  <si>
    <t>6524784000:06:001:0201</t>
  </si>
  <si>
    <t>рілля (17,8062)   пасовища (2,9990)</t>
  </si>
  <si>
    <t>6524784000:06:001:0203</t>
  </si>
  <si>
    <t>рілля (18,0487)   пасовища (2,2564)</t>
  </si>
  <si>
    <t>6524784000:06:001:0205</t>
  </si>
  <si>
    <t>інші багаторічні насадження</t>
  </si>
  <si>
    <t>6524784900:02:001:0063</t>
  </si>
  <si>
    <t>сільськогосподарського призначення</t>
  </si>
  <si>
    <t>за межами населенго пункту</t>
  </si>
  <si>
    <t>6523283100:03:004:0050</t>
  </si>
  <si>
    <t>6523283100:03:004:0048</t>
  </si>
  <si>
    <t>6523283100:03:004:0051</t>
  </si>
  <si>
    <t>6523283400:04:002:0089</t>
  </si>
  <si>
    <t>рілля-98,85 га, пасовища-1,30 га, під господарськими шляхами-1,22 га</t>
  </si>
  <si>
    <t>6523283300:07:001:0015</t>
  </si>
  <si>
    <t xml:space="preserve">для рибогосподарських потреб </t>
  </si>
  <si>
    <t>переробка сільськогосподарської продукції</t>
  </si>
  <si>
    <t>смт Каланчак вул.Леніна</t>
  </si>
  <si>
    <t>для комерційних цілей:сховище продукції, реконструкція цеглового заводу та інше</t>
  </si>
  <si>
    <t>для комерційних цілей: переробка сільськогосподарської продукції, транспортне підприємство</t>
  </si>
  <si>
    <t>за межами населенго пункту, на узбережжі о.Сиваш</t>
  </si>
  <si>
    <t>організація відпочинку</t>
  </si>
  <si>
    <t>Чаплинський район</t>
  </si>
  <si>
    <t>за межами населених пунктів</t>
  </si>
  <si>
    <t>6525455300:09:033:0001</t>
  </si>
  <si>
    <t xml:space="preserve">за межами населених пунктів </t>
  </si>
  <si>
    <t>6525455300:09:032:0001</t>
  </si>
  <si>
    <t>6525455300:09:037:0001</t>
  </si>
  <si>
    <t>6525455300:13:005:0001</t>
  </si>
  <si>
    <t>6525455300:13:011:0001</t>
  </si>
  <si>
    <t>6525455300:13:012:0001</t>
  </si>
  <si>
    <t>для ведення особистого селянського господарства</t>
  </si>
  <si>
    <t>6525455300:13:003:0001</t>
  </si>
  <si>
    <t>6525483800:07:002:0040</t>
  </si>
  <si>
    <t>6525482000:02:001:0040</t>
  </si>
  <si>
    <t>6525482000:02:001:0043</t>
  </si>
  <si>
    <t>6525483500:06:012:0001</t>
  </si>
  <si>
    <t>6525483800:03:001:0031</t>
  </si>
  <si>
    <t>6525483800:03:001:0032</t>
  </si>
  <si>
    <t>6525455300:06:001:0105</t>
  </si>
  <si>
    <t>6525480500:04:001:0055</t>
  </si>
  <si>
    <t>6525480500:04:001:0056</t>
  </si>
  <si>
    <t>6525483500:03:001:0019</t>
  </si>
  <si>
    <t>Горностаївський район</t>
  </si>
  <si>
    <t>В межах населеного пункту с. Заводівка</t>
  </si>
  <si>
    <t>будівництво бази відпочинку в с. Заводівка</t>
  </si>
  <si>
    <t>спорудження сучасних діагностики, СТО для ремонту автомобілів, ринку сільськогосподарської продукції та інше</t>
  </si>
  <si>
    <t>В межах населеного пункту с. Червона Поляна</t>
  </si>
  <si>
    <t>відкриття об'єктів громадського харчування та сфери послуг</t>
  </si>
  <si>
    <t>ведення товарного сільськогосподарського виробництва</t>
  </si>
  <si>
    <t>6522685000:02:001:0011</t>
  </si>
  <si>
    <t>6522684000:02:001:0036</t>
  </si>
  <si>
    <t>6522682500:02:001:0139</t>
  </si>
  <si>
    <t>6522685000:02:001:0010</t>
  </si>
  <si>
    <t xml:space="preserve">за межами населеного пункту </t>
  </si>
  <si>
    <t>Нововоронцовський район</t>
  </si>
  <si>
    <t>Осокорівська сільська рада</t>
  </si>
  <si>
    <t>госпдвір</t>
  </si>
  <si>
    <t>комерційне  використання (АЗС, кемпінг)</t>
  </si>
  <si>
    <t>для об’єктів альтернативної енергетики</t>
  </si>
  <si>
    <t>Дніпрянська селищна рада</t>
  </si>
  <si>
    <t xml:space="preserve">для виробництва альтернативної електроенергії </t>
  </si>
  <si>
    <t>для розміщення фотоелектричних станцій</t>
  </si>
  <si>
    <t>Райська сільська рада</t>
  </si>
  <si>
    <t xml:space="preserve">для авиробництва альтернативної електроенергії </t>
  </si>
  <si>
    <t xml:space="preserve">Новокаховська міська рада </t>
  </si>
  <si>
    <t>під будівництво виробничої бази по виготовленню будівельних матеріалів</t>
  </si>
  <si>
    <t>6510700000:01:001:0448</t>
  </si>
  <si>
    <t>Голопристанський район</t>
  </si>
  <si>
    <t>для розміщення об'єктів зберігання, переробки сільськогосподарської продукції</t>
  </si>
  <si>
    <t xml:space="preserve">Таврійська сільська рада </t>
  </si>
  <si>
    <t>для будівництва СТО, АЗС</t>
  </si>
  <si>
    <t>для здійсненя підприємницької діяльності</t>
  </si>
  <si>
    <t xml:space="preserve">Нововолодимирівська сільська рада </t>
  </si>
  <si>
    <t>для впровадження діяльності у сфері надання послуг</t>
  </si>
  <si>
    <t>Чорноморська сільська рада ( в межах населеного пункту)</t>
  </si>
  <si>
    <t>господарські двори</t>
  </si>
  <si>
    <t>Збур'ївська сільська рада</t>
  </si>
  <si>
    <t>для здійснення підприємницької діяльності</t>
  </si>
  <si>
    <t xml:space="preserve">Збур'ївська сільська рада </t>
  </si>
  <si>
    <t>Краснознам'янська сільська рада</t>
  </si>
  <si>
    <t>рілля, пасовище</t>
  </si>
  <si>
    <t>Долматівська сільська рада</t>
  </si>
  <si>
    <t>Садівська сільська рада</t>
  </si>
  <si>
    <t>пасовище</t>
  </si>
  <si>
    <t>Н-Маячківська селищна рада</t>
  </si>
  <si>
    <t>Іванівський район</t>
  </si>
  <si>
    <t xml:space="preserve">Фрунзенська сільська рада </t>
  </si>
  <si>
    <t>6522987000:02:001:0035</t>
  </si>
  <si>
    <t>Балашівська сільська рада</t>
  </si>
  <si>
    <t>6522980500:02:001:0060</t>
  </si>
  <si>
    <t>6522980500:02:001:0057</t>
  </si>
  <si>
    <t>Українська сільська рада</t>
  </si>
  <si>
    <t>6522986500:03:001:0012</t>
  </si>
  <si>
    <t>6522986500:03:001:0015</t>
  </si>
  <si>
    <t>6522983600:05:001:0030</t>
  </si>
  <si>
    <t>6522983600:05:001:0033</t>
  </si>
  <si>
    <t>6522983600:05:001:0032</t>
  </si>
  <si>
    <t>6522983600:05:001:0029</t>
  </si>
  <si>
    <t>6522983600:05:001:0031</t>
  </si>
  <si>
    <t>Новосеменівська сільська рада</t>
  </si>
  <si>
    <t>6522984000:03:001:0016</t>
  </si>
  <si>
    <t>6522984000:03:001:0014</t>
  </si>
  <si>
    <t>6522980500:02:001:0058</t>
  </si>
  <si>
    <t xml:space="preserve">Іванівська селищна рада </t>
  </si>
  <si>
    <t xml:space="preserve">в межах населеного пункту </t>
  </si>
  <si>
    <t>для комерційного використання</t>
  </si>
  <si>
    <t>для будівницива промислового комплексу</t>
  </si>
  <si>
    <t>зона відпочинку</t>
  </si>
  <si>
    <t>Великолепетиський район</t>
  </si>
  <si>
    <t>Великоолександрівський район</t>
  </si>
  <si>
    <t>для розміщення АЗС</t>
  </si>
  <si>
    <t>в межах</t>
  </si>
  <si>
    <t>6520955400:02:044:0005</t>
  </si>
  <si>
    <t>6520981500:05:001:0071</t>
  </si>
  <si>
    <t>6520981500:05:001:0061</t>
  </si>
  <si>
    <t>Великолепетиська селищна рада</t>
  </si>
  <si>
    <t>Рубанівська сільська рада</t>
  </si>
  <si>
    <t>в межах населених пунктів, с. Рубанівка</t>
  </si>
  <si>
    <t>для будівництва АЗС</t>
  </si>
  <si>
    <t>для розміщення об'єктів альтернативної енергетики</t>
  </si>
  <si>
    <t>Миколаївська сільська рада</t>
  </si>
  <si>
    <t>в межах населених пунктів, с. Миколаївка</t>
  </si>
  <si>
    <t>6521284400:01:001:0004</t>
  </si>
  <si>
    <t>Демидівська сільська рада</t>
  </si>
  <si>
    <t>організація видобування червоної глини з метою виготовлення цегли</t>
  </si>
  <si>
    <t>Нижньосірогозький район</t>
  </si>
  <si>
    <t>Новотроїцький район</t>
  </si>
  <si>
    <t>Новотроїцька селищна рада</t>
  </si>
  <si>
    <t>землі сільгосп. призначення</t>
  </si>
  <si>
    <t xml:space="preserve"> для ведення товарного сільськогосподарського виробництва</t>
  </si>
  <si>
    <t>6524455100:04:001:0174</t>
  </si>
  <si>
    <t>6524455100:04:001:0177</t>
  </si>
  <si>
    <t>Василівська сільська рада</t>
  </si>
  <si>
    <t>6524480400:03:001:0146</t>
  </si>
  <si>
    <t>6524480400:03:001:0156</t>
  </si>
  <si>
    <t>Володимиро - Іллінська сільська рада</t>
  </si>
  <si>
    <t>6524480500:06:001:0279</t>
  </si>
  <si>
    <t>6524480500:06:001:0283</t>
  </si>
  <si>
    <t>Чкалівська сільська рада</t>
  </si>
  <si>
    <t>рілля-16,7065
сіножаті-5,2965</t>
  </si>
  <si>
    <t>6524485000:05:001:0058</t>
  </si>
  <si>
    <t>6524485000:05:001:0060</t>
  </si>
  <si>
    <t>Сивашівська сільська рада</t>
  </si>
  <si>
    <t>6524484000:05:001:0055</t>
  </si>
  <si>
    <t>6524484000:05:001:0056</t>
  </si>
  <si>
    <t>6524484000:05:001:0057</t>
  </si>
  <si>
    <t>Новокаховська міська рада</t>
  </si>
  <si>
    <t>Верхньосірогозька сільська рада</t>
  </si>
  <si>
    <t xml:space="preserve"> рілля</t>
  </si>
  <si>
    <t>для будівництва цегельного заводу та виробництво кераміки</t>
  </si>
  <si>
    <t>Нижньоторгаївська сільська рада</t>
  </si>
  <si>
    <t>для будівництва автостоянки та станції технічного обслуговування автомобілів</t>
  </si>
  <si>
    <t>Вільненська сільська рада</t>
  </si>
  <si>
    <t>Добудова готельного комплексу та ТІR-паркінгу на території АЗС, капітальна реконструкція АЗС на сучасний стандарт</t>
  </si>
  <si>
    <t>Сірогозька сільська рада</t>
  </si>
  <si>
    <t>Будівництво комплексу по переробці сої або соняшнику</t>
  </si>
  <si>
    <t xml:space="preserve">Нижньосірогозька селищна рада </t>
  </si>
  <si>
    <t>в межах, смт. Нижні Сірогози вул. Щорса, 48-а</t>
  </si>
  <si>
    <t>для будівництва торгового обєкту</t>
  </si>
  <si>
    <t>6523855100:01:024:0011</t>
  </si>
  <si>
    <t>Першопокровська сільська рада</t>
  </si>
  <si>
    <t>для сінокосіння і випасання худоби</t>
  </si>
  <si>
    <t>6523884000:03:001:0026</t>
  </si>
  <si>
    <t>Новоолександрівська сільська рада</t>
  </si>
  <si>
    <t>Дем'янівська сільська рада</t>
  </si>
  <si>
    <t>6523882500:02:001:0046</t>
  </si>
  <si>
    <t xml:space="preserve">Заозерненська сільська рада </t>
  </si>
  <si>
    <t>Розо - Люксембурзька сільська рада</t>
  </si>
  <si>
    <t>Тавричанська сільська рада</t>
  </si>
  <si>
    <t xml:space="preserve"> Дудчинська сільська рада </t>
  </si>
  <si>
    <t xml:space="preserve">Василівська сільська рада </t>
  </si>
  <si>
    <t>Любимівська селищна рада</t>
  </si>
  <si>
    <t>Чорнянська сільська рада</t>
  </si>
  <si>
    <t>Червоноперекопська сільська рада</t>
  </si>
  <si>
    <t>Олександрівська сільська рада</t>
  </si>
  <si>
    <t>Микільська сільська рада</t>
  </si>
  <si>
    <t>Східненська сільська рада</t>
  </si>
  <si>
    <t>Посад - Покровська сільська рада</t>
  </si>
  <si>
    <t>Правдинська сільська рада</t>
  </si>
  <si>
    <t>Новопавлівська сільська рада</t>
  </si>
  <si>
    <t>Новокиївська сільська рада</t>
  </si>
  <si>
    <t>Червоночабанська сільська рада</t>
  </si>
  <si>
    <t>Каланчацька селищна рада</t>
  </si>
  <si>
    <t>Асканія-Нова селищна рада</t>
  </si>
  <si>
    <t>Скадовська сільська рада</t>
  </si>
  <si>
    <t>Кучерявоволодимирівська сільська рада</t>
  </si>
  <si>
    <t>Преображенська сільська рада</t>
  </si>
  <si>
    <t>Хрестівська сільська рада</t>
  </si>
  <si>
    <t xml:space="preserve"> Скадовська сільська рада</t>
  </si>
  <si>
    <t xml:space="preserve"> Скадовська сільська рада.</t>
  </si>
  <si>
    <t>Балтазарівської сільська рада</t>
  </si>
  <si>
    <t>Заводівська сільська рада</t>
  </si>
  <si>
    <t>Червонополянська сільська рада</t>
  </si>
  <si>
    <t>Славненська сільська рада</t>
  </si>
  <si>
    <t>Каїрська сільська рада</t>
  </si>
  <si>
    <t>Великоблаговіщенська сільська рада</t>
  </si>
  <si>
    <t>в межах м.Нова Каховка</t>
  </si>
  <si>
    <t>господарські будівлі і двори</t>
  </si>
  <si>
    <t>6522383400040011039</t>
  </si>
  <si>
    <t>6522383400040011038</t>
  </si>
  <si>
    <t>6522383400040011037</t>
  </si>
  <si>
    <t>6522383000020010042</t>
  </si>
  <si>
    <t>6522383000020010041</t>
  </si>
  <si>
    <t>6522385000060010354</t>
  </si>
  <si>
    <t>6522385000060010007</t>
  </si>
  <si>
    <t>6522385000060010048</t>
  </si>
  <si>
    <t>6522385000060010049</t>
  </si>
  <si>
    <t>Чарівненська сільська рада</t>
  </si>
  <si>
    <t>Брускинська  сільська рада</t>
  </si>
  <si>
    <t>Новокам'янська  сільська рада</t>
  </si>
  <si>
    <t>Білокриницька селищна рада</t>
  </si>
  <si>
    <t>для будівництва причалу</t>
  </si>
  <si>
    <t xml:space="preserve">за межами населених пунктів  </t>
  </si>
  <si>
    <t xml:space="preserve"> водного фонду</t>
  </si>
  <si>
    <t xml:space="preserve"> сільськогосподарського призначення</t>
  </si>
  <si>
    <t xml:space="preserve"> рекреаційного призначення</t>
  </si>
  <si>
    <t>сільськогосподарського призначенння</t>
  </si>
  <si>
    <t>водного фонду</t>
  </si>
  <si>
    <t xml:space="preserve"> сільськогосподарського призначення,</t>
  </si>
  <si>
    <t xml:space="preserve"> промисловості, транспорту, зв'язку, енергетики, оборони та іншого призначення</t>
  </si>
  <si>
    <t>6523586000:02:019:0001</t>
  </si>
  <si>
    <t>6525455300:09:016:0007</t>
  </si>
  <si>
    <t xml:space="preserve"> водний фонд</t>
  </si>
  <si>
    <t>6520983500:02:001:0152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</si>
  <si>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</si>
  <si>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</si>
  <si>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</si>
  <si>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</si>
  <si>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</si>
  <si>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</si>
  <si>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</si>
  <si>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</si>
  <si>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</si>
  <si>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</si>
  <si>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Під будівництво культурно-розважальних закладів та реконструкція міського парку</t>
  </si>
  <si>
    <t>№ з/п (в межах району)</t>
  </si>
  <si>
    <t>Кадастровий номер земельної ділянки (за наявності)</t>
  </si>
  <si>
    <t>Площа земельної ділянки, га</t>
  </si>
  <si>
    <t>Сільська,
селищна,
міська рада</t>
  </si>
  <si>
    <t>Вид угідь (для земель сільськогосподарського призначення)</t>
  </si>
  <si>
    <t>Автошлях Берислав-Нікополь,
за межами</t>
  </si>
  <si>
    <t>55,8168 рілля, 49,8283 - пасовища</t>
  </si>
  <si>
    <t xml:space="preserve">ВСЬОГО ПО ОБЛАСТІ </t>
  </si>
  <si>
    <t>землі сільськогосподарського призначення</t>
  </si>
  <si>
    <t xml:space="preserve">для ведення товарного сільськогосподарського виробництва </t>
  </si>
  <si>
    <t>Володимиро-Іллінська сільська рада</t>
  </si>
  <si>
    <t>землі промисловості, транспорту, зв'язку, енергетики, оборони та іншого призначення</t>
  </si>
  <si>
    <t xml:space="preserve">за межами </t>
  </si>
  <si>
    <t>Новомихайлівська сільська рада</t>
  </si>
  <si>
    <t>Федорівська сільська рада</t>
  </si>
  <si>
    <t>в межах с. Кривий Ріг</t>
  </si>
  <si>
    <t>Щасливцівська сільська рада</t>
  </si>
  <si>
    <t>землі рекреаційного призначення</t>
  </si>
  <si>
    <t>за межами населеного пункту (за межами прибережної захисної смуги)</t>
  </si>
  <si>
    <t>для розміщення бальнеологічного комплексу</t>
  </si>
  <si>
    <t>6522186500:11:010:0162</t>
  </si>
  <si>
    <t>6522186500:11:007:0173</t>
  </si>
  <si>
    <t>м.Берислав, вул.Червоноармійська на виїзді з міста, в межах</t>
  </si>
  <si>
    <t>м.Берислав, вул.І Травня,  район КУ «Бериславська центральна района лікарня», в межах</t>
  </si>
  <si>
    <t>с.Червоний Маяк, вул.Набережна поблизу р.Дніпро, в межах</t>
  </si>
  <si>
    <t xml:space="preserve">Контур №40, за межами, 
Поблизу р.Дніпро                       </t>
  </si>
  <si>
    <t>Краснознамянська сільська рада</t>
  </si>
  <si>
    <t>рілля, пасовища</t>
  </si>
  <si>
    <t xml:space="preserve">сільськогосподарського призначення </t>
  </si>
  <si>
    <t>6522383400:04:001:1040</t>
  </si>
  <si>
    <t>6522385000:06:001:0351</t>
  </si>
  <si>
    <t>6522385000:06:001:0353</t>
  </si>
  <si>
    <t>6522385000:06:001:0352</t>
  </si>
  <si>
    <t>6522385000:06:001:0047</t>
  </si>
  <si>
    <t>6522383400:04:001:0005</t>
  </si>
  <si>
    <t>Добропільська сільська рада</t>
  </si>
  <si>
    <t>інші відкриті землі</t>
  </si>
  <si>
    <t xml:space="preserve">м.Берислав, вул.Леніна,247 в межах До а/ш Херсон -Берислав 2,2км, до автостанції 0,6км. </t>
  </si>
  <si>
    <t xml:space="preserve">м.Берислав  в межах </t>
  </si>
  <si>
    <t>м. Берислав, вул.Червоноармійська на виїзді з міста, в межах</t>
  </si>
  <si>
    <t>м.Берислав, вул.І Травня, район КУ «Бериславська центральна района лікарня»  в межах</t>
  </si>
  <si>
    <t>м.Берислав, І Травня р-н колишнього річпорту, в межах</t>
  </si>
  <si>
    <t>м.Берислав, вул. І Травня (р-н педагогічного коледжу) в межах</t>
  </si>
  <si>
    <t>м.Берислав (на березі Каховського водосховища) в межах До а/ш Херсон -Берислав 4,8км, до автостанції 3,0км</t>
  </si>
  <si>
    <t>Високопільський район</t>
  </si>
  <si>
    <t>6524480500:06:001:0281</t>
  </si>
  <si>
    <t>будівництво кемпінгу та автосервісного центру</t>
  </si>
  <si>
    <t>будівництво кафе</t>
  </si>
  <si>
    <t>будівництво комплексу СТО</t>
  </si>
  <si>
    <t>будівництво АЗС</t>
  </si>
  <si>
    <t>6525455300:13:002:0001</t>
  </si>
  <si>
    <t>Іванівська</t>
  </si>
  <si>
    <t>торгівельні точки , склади, гаражі</t>
  </si>
  <si>
    <t>Заградівська</t>
  </si>
  <si>
    <t xml:space="preserve">землі с/г призначення </t>
  </si>
  <si>
    <t>Високопільська</t>
  </si>
  <si>
    <t>склади, гаражі</t>
  </si>
  <si>
    <t>Зарічненська</t>
  </si>
  <si>
    <t>Орлівська</t>
  </si>
  <si>
    <t>склади, гаражі, зерносховища</t>
  </si>
  <si>
    <t>Новомиколаївська</t>
  </si>
  <si>
    <t>для будівництва магазину , перукарні</t>
  </si>
  <si>
    <t>Притгр'ївська с/р с. Кам'янка</t>
  </si>
  <si>
    <t xml:space="preserve">для будівництва магазину </t>
  </si>
  <si>
    <t>Притгр'ївська с/р с. Краснівка</t>
  </si>
  <si>
    <t>Притгр'ївська с/р с. Розівка</t>
  </si>
  <si>
    <t>будівля складу</t>
  </si>
  <si>
    <t>Притгр'ївська с/р с. Пригір'я</t>
  </si>
  <si>
    <t>Малошестірнянська  с/р с. Мала Шестірня</t>
  </si>
  <si>
    <t>Малошестірнянська  с/р с. Новогригорівське</t>
  </si>
  <si>
    <t>землі с/г призначеннк</t>
  </si>
  <si>
    <t>господарські двори і будівлі</t>
  </si>
  <si>
    <t>для будівництва об'єктів альтернативної енергетики</t>
  </si>
  <si>
    <t>6523580700:03:001:0012</t>
  </si>
  <si>
    <t>Волинська сільська рада</t>
  </si>
  <si>
    <t>6523580700:03:001:0013</t>
  </si>
  <si>
    <t>6523580700:03:001:0014</t>
  </si>
  <si>
    <t>землі водного фонду</t>
  </si>
  <si>
    <t>для випасання худоби</t>
  </si>
  <si>
    <t>6523586000:09:017:0006</t>
  </si>
  <si>
    <t>будівництво об'єктів альтернативної енергетики (сонячна електростанція)</t>
  </si>
  <si>
    <t>для будівництва складу</t>
  </si>
  <si>
    <t>для будівництва складських приміщень</t>
  </si>
  <si>
    <t>розміщення нафтобази</t>
  </si>
  <si>
    <t>будівництво житлового будинку</t>
  </si>
  <si>
    <t>будівництва житлового будинку</t>
  </si>
  <si>
    <t xml:space="preserve">будівництво складських приміщень </t>
  </si>
  <si>
    <t xml:space="preserve">склади, гаражі. </t>
  </si>
  <si>
    <t>склади, гаражі.</t>
  </si>
  <si>
    <t>6520380500:02:001:0082</t>
  </si>
  <si>
    <t>Каланчацький район</t>
  </si>
  <si>
    <t>станом на 01.08.2015 рік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</si>
</sst>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;[Red]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70" fontId="6" fillId="0" borderId="12" xfId="42" applyFont="1" applyBorder="1" applyAlignment="1">
      <alignment horizontal="center" vertical="top" wrapText="1"/>
    </xf>
    <xf numFmtId="170" fontId="6" fillId="0" borderId="14" xfId="42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view="pageBreakPreview" zoomScaleSheetLayoutView="100" workbookViewId="0" topLeftCell="A300">
      <selection activeCell="A313" sqref="A313:D313"/>
    </sheetView>
  </sheetViews>
  <sheetFormatPr defaultColWidth="9.140625" defaultRowHeight="15"/>
  <cols>
    <col min="1" max="1" width="4.57421875" style="2" customWidth="1"/>
    <col min="2" max="2" width="5.8515625" style="2" customWidth="1"/>
    <col min="3" max="3" width="18.7109375" style="2" customWidth="1"/>
    <col min="4" max="4" width="9.28125" style="5" customWidth="1"/>
    <col min="5" max="5" width="15.28125" style="2" customWidth="1"/>
    <col min="6" max="6" width="20.8515625" style="1" customWidth="1"/>
    <col min="7" max="7" width="39.140625" style="2" customWidth="1"/>
    <col min="8" max="8" width="35.57421875" style="2" customWidth="1"/>
    <col min="9" max="9" width="20.8515625" style="2" customWidth="1"/>
    <col min="10" max="16384" width="9.140625" style="2" customWidth="1"/>
  </cols>
  <sheetData>
    <row r="1" spans="6:8" ht="15.75">
      <c r="F1" s="3"/>
      <c r="H1" s="8"/>
    </row>
    <row r="2" spans="6:9" ht="15.75">
      <c r="F2" s="3"/>
      <c r="H2" s="84"/>
      <c r="I2" s="85"/>
    </row>
    <row r="3" spans="6:8" ht="15.75">
      <c r="F3" s="3"/>
      <c r="H3" s="8"/>
    </row>
    <row r="4" spans="6:9" ht="15.75">
      <c r="F4" s="3"/>
      <c r="H4" s="84"/>
      <c r="I4" s="84"/>
    </row>
    <row r="5" spans="2:9" s="7" customFormat="1" ht="15.75">
      <c r="B5" s="86" t="s">
        <v>2</v>
      </c>
      <c r="C5" s="86"/>
      <c r="D5" s="86"/>
      <c r="E5" s="86"/>
      <c r="F5" s="86"/>
      <c r="G5" s="86"/>
      <c r="H5" s="86"/>
      <c r="I5" s="86"/>
    </row>
    <row r="6" spans="2:9" s="7" customFormat="1" ht="15.75">
      <c r="B6" s="86" t="s">
        <v>79</v>
      </c>
      <c r="C6" s="86"/>
      <c r="D6" s="86"/>
      <c r="E6" s="86"/>
      <c r="F6" s="86"/>
      <c r="G6" s="86"/>
      <c r="H6" s="86"/>
      <c r="I6" s="86"/>
    </row>
    <row r="7" spans="2:9" s="7" customFormat="1" ht="15.75">
      <c r="B7" s="86" t="s">
        <v>465</v>
      </c>
      <c r="C7" s="86"/>
      <c r="D7" s="86"/>
      <c r="E7" s="86"/>
      <c r="F7" s="86"/>
      <c r="G7" s="86"/>
      <c r="H7" s="86"/>
      <c r="I7" s="86"/>
    </row>
    <row r="8" spans="1:9" s="7" customFormat="1" ht="93.75" customHeight="1">
      <c r="A8" s="9" t="s">
        <v>3</v>
      </c>
      <c r="B8" s="10" t="s">
        <v>374</v>
      </c>
      <c r="C8" s="9" t="s">
        <v>377</v>
      </c>
      <c r="D8" s="72" t="s">
        <v>376</v>
      </c>
      <c r="E8" s="12" t="s">
        <v>378</v>
      </c>
      <c r="F8" s="9" t="s">
        <v>0</v>
      </c>
      <c r="G8" s="11" t="s">
        <v>4</v>
      </c>
      <c r="H8" s="9" t="s">
        <v>1</v>
      </c>
      <c r="I8" s="9" t="s">
        <v>375</v>
      </c>
    </row>
    <row r="9" spans="1:9" s="7" customFormat="1" ht="18" customHeight="1">
      <c r="A9" s="9"/>
      <c r="B9" s="11">
        <v>1</v>
      </c>
      <c r="C9" s="9">
        <v>2</v>
      </c>
      <c r="D9" s="9">
        <v>3</v>
      </c>
      <c r="E9" s="12">
        <v>4</v>
      </c>
      <c r="F9" s="9">
        <v>5</v>
      </c>
      <c r="G9" s="11">
        <v>6</v>
      </c>
      <c r="H9" s="9">
        <v>7</v>
      </c>
      <c r="I9" s="9">
        <v>8</v>
      </c>
    </row>
    <row r="10" spans="1:9" ht="13.5" customHeight="1">
      <c r="A10" s="79" t="s">
        <v>81</v>
      </c>
      <c r="B10" s="87"/>
      <c r="C10" s="87"/>
      <c r="D10" s="87"/>
      <c r="E10" s="87"/>
      <c r="F10" s="87"/>
      <c r="G10" s="87"/>
      <c r="H10" s="87"/>
      <c r="I10" s="87"/>
    </row>
    <row r="11" spans="1:9" ht="32.25" customHeight="1">
      <c r="A11" s="32">
        <v>1</v>
      </c>
      <c r="B11" s="46">
        <v>1</v>
      </c>
      <c r="C11" s="43" t="s">
        <v>82</v>
      </c>
      <c r="D11" s="47" t="s">
        <v>114</v>
      </c>
      <c r="E11" s="48"/>
      <c r="F11" s="43" t="s">
        <v>111</v>
      </c>
      <c r="G11" s="46" t="s">
        <v>416</v>
      </c>
      <c r="H11" s="43" t="s">
        <v>373</v>
      </c>
      <c r="I11" s="43" t="s">
        <v>83</v>
      </c>
    </row>
    <row r="12" spans="1:9" ht="32.25" customHeight="1">
      <c r="A12" s="32">
        <f aca="true" t="shared" si="0" ref="A12:A22">A11+1</f>
        <v>2</v>
      </c>
      <c r="B12" s="44">
        <v>2</v>
      </c>
      <c r="C12" s="41" t="s">
        <v>82</v>
      </c>
      <c r="D12" s="42">
        <v>0.4</v>
      </c>
      <c r="E12" s="37"/>
      <c r="F12" s="43" t="s">
        <v>111</v>
      </c>
      <c r="G12" s="44" t="s">
        <v>411</v>
      </c>
      <c r="H12" s="41" t="s">
        <v>84</v>
      </c>
      <c r="I12" s="41" t="s">
        <v>85</v>
      </c>
    </row>
    <row r="13" spans="1:9" ht="41.25" customHeight="1">
      <c r="A13" s="32">
        <f t="shared" si="0"/>
        <v>3</v>
      </c>
      <c r="B13" s="44">
        <v>3</v>
      </c>
      <c r="C13" s="41" t="s">
        <v>82</v>
      </c>
      <c r="D13" s="42">
        <v>2</v>
      </c>
      <c r="E13" s="37"/>
      <c r="F13" s="43" t="s">
        <v>111</v>
      </c>
      <c r="G13" s="44" t="s">
        <v>417</v>
      </c>
      <c r="H13" s="41" t="s">
        <v>86</v>
      </c>
      <c r="I13" s="41" t="s">
        <v>87</v>
      </c>
    </row>
    <row r="14" spans="1:9" ht="26.25" customHeight="1">
      <c r="A14" s="32">
        <f t="shared" si="0"/>
        <v>4</v>
      </c>
      <c r="B14" s="44">
        <v>4</v>
      </c>
      <c r="C14" s="41" t="s">
        <v>82</v>
      </c>
      <c r="D14" s="42">
        <v>2.29</v>
      </c>
      <c r="E14" s="37"/>
      <c r="F14" s="43" t="s">
        <v>111</v>
      </c>
      <c r="G14" s="44" t="s">
        <v>412</v>
      </c>
      <c r="H14" s="41" t="s">
        <v>88</v>
      </c>
      <c r="I14" s="41" t="s">
        <v>89</v>
      </c>
    </row>
    <row r="15" spans="1:9" ht="30" customHeight="1">
      <c r="A15" s="32">
        <f t="shared" si="0"/>
        <v>5</v>
      </c>
      <c r="B15" s="44">
        <v>5</v>
      </c>
      <c r="C15" s="41" t="s">
        <v>82</v>
      </c>
      <c r="D15" s="42">
        <v>3.37</v>
      </c>
      <c r="E15" s="37"/>
      <c r="F15" s="43" t="s">
        <v>111</v>
      </c>
      <c r="G15" s="44" t="s">
        <v>413</v>
      </c>
      <c r="H15" s="41" t="s">
        <v>90</v>
      </c>
      <c r="I15" s="41"/>
    </row>
    <row r="16" spans="1:9" ht="42.75" customHeight="1">
      <c r="A16" s="32">
        <f t="shared" si="0"/>
        <v>6</v>
      </c>
      <c r="B16" s="44">
        <v>6</v>
      </c>
      <c r="C16" s="41" t="s">
        <v>82</v>
      </c>
      <c r="D16" s="42">
        <v>1.85</v>
      </c>
      <c r="E16" s="37"/>
      <c r="F16" s="43" t="s">
        <v>111</v>
      </c>
      <c r="G16" s="44" t="s">
        <v>414</v>
      </c>
      <c r="H16" s="41" t="s">
        <v>91</v>
      </c>
      <c r="I16" s="41"/>
    </row>
    <row r="17" spans="1:9" ht="31.5" customHeight="1">
      <c r="A17" s="32">
        <f t="shared" si="0"/>
        <v>7</v>
      </c>
      <c r="B17" s="44">
        <v>7</v>
      </c>
      <c r="C17" s="41" t="s">
        <v>82</v>
      </c>
      <c r="D17" s="42">
        <v>0.18</v>
      </c>
      <c r="E17" s="37"/>
      <c r="F17" s="43" t="s">
        <v>111</v>
      </c>
      <c r="G17" s="44" t="s">
        <v>415</v>
      </c>
      <c r="H17" s="41" t="s">
        <v>92</v>
      </c>
      <c r="I17" s="41"/>
    </row>
    <row r="18" spans="1:9" ht="30" customHeight="1">
      <c r="A18" s="32">
        <f t="shared" si="0"/>
        <v>8</v>
      </c>
      <c r="B18" s="44">
        <v>8</v>
      </c>
      <c r="C18" s="41" t="s">
        <v>82</v>
      </c>
      <c r="D18" s="42">
        <v>4.85</v>
      </c>
      <c r="E18" s="37"/>
      <c r="F18" s="43" t="s">
        <v>111</v>
      </c>
      <c r="G18" s="44" t="s">
        <v>396</v>
      </c>
      <c r="H18" s="41" t="s">
        <v>93</v>
      </c>
      <c r="I18" s="41"/>
    </row>
    <row r="19" spans="1:9" ht="42.75" customHeight="1">
      <c r="A19" s="32">
        <f t="shared" si="0"/>
        <v>9</v>
      </c>
      <c r="B19" s="44">
        <v>9</v>
      </c>
      <c r="C19" s="41" t="s">
        <v>94</v>
      </c>
      <c r="D19" s="42">
        <v>12.7</v>
      </c>
      <c r="E19" s="37"/>
      <c r="F19" s="43" t="s">
        <v>111</v>
      </c>
      <c r="G19" s="44" t="s">
        <v>397</v>
      </c>
      <c r="H19" s="41" t="s">
        <v>95</v>
      </c>
      <c r="I19" s="41"/>
    </row>
    <row r="20" spans="1:9" ht="30.75" customHeight="1">
      <c r="A20" s="32">
        <f t="shared" si="0"/>
        <v>10</v>
      </c>
      <c r="B20" s="44">
        <v>10</v>
      </c>
      <c r="C20" s="41" t="s">
        <v>96</v>
      </c>
      <c r="D20" s="42">
        <v>3.4</v>
      </c>
      <c r="E20" s="37"/>
      <c r="F20" s="41" t="s">
        <v>112</v>
      </c>
      <c r="G20" s="44" t="s">
        <v>399</v>
      </c>
      <c r="H20" s="41" t="s">
        <v>97</v>
      </c>
      <c r="I20" s="41"/>
    </row>
    <row r="21" spans="1:9" ht="30" customHeight="1">
      <c r="A21" s="32">
        <f t="shared" si="0"/>
        <v>11</v>
      </c>
      <c r="B21" s="44">
        <v>11</v>
      </c>
      <c r="C21" s="41" t="s">
        <v>98</v>
      </c>
      <c r="D21" s="42">
        <v>0.4</v>
      </c>
      <c r="E21" s="37"/>
      <c r="F21" s="41"/>
      <c r="G21" s="44" t="s">
        <v>379</v>
      </c>
      <c r="H21" s="41" t="s">
        <v>99</v>
      </c>
      <c r="I21" s="41"/>
    </row>
    <row r="22" spans="1:9" s="3" customFormat="1" ht="30" customHeight="1">
      <c r="A22" s="32">
        <f t="shared" si="0"/>
        <v>12</v>
      </c>
      <c r="B22" s="41">
        <v>12</v>
      </c>
      <c r="C22" s="49" t="s">
        <v>98</v>
      </c>
      <c r="D22" s="50">
        <v>6.86</v>
      </c>
      <c r="E22" s="51"/>
      <c r="F22" s="49" t="s">
        <v>113</v>
      </c>
      <c r="G22" s="52" t="s">
        <v>398</v>
      </c>
      <c r="H22" s="49" t="s">
        <v>100</v>
      </c>
      <c r="I22" s="49"/>
    </row>
    <row r="23" spans="1:9" s="3" customFormat="1" ht="19.5" customHeight="1">
      <c r="A23" s="32"/>
      <c r="B23" s="53">
        <v>12</v>
      </c>
      <c r="C23" s="45"/>
      <c r="D23" s="54">
        <v>38.3</v>
      </c>
      <c r="E23" s="45"/>
      <c r="F23" s="41"/>
      <c r="G23" s="45"/>
      <c r="H23" s="41"/>
      <c r="I23" s="44"/>
    </row>
    <row r="24" spans="1:9" s="3" customFormat="1" ht="15" customHeight="1">
      <c r="A24" s="77" t="s">
        <v>80</v>
      </c>
      <c r="B24" s="78"/>
      <c r="C24" s="78"/>
      <c r="D24" s="78"/>
      <c r="E24" s="78"/>
      <c r="F24" s="78"/>
      <c r="G24" s="78"/>
      <c r="H24" s="78"/>
      <c r="I24" s="78"/>
    </row>
    <row r="25" spans="1:11" s="6" customFormat="1" ht="27" customHeight="1" hidden="1">
      <c r="A25" s="13">
        <v>13</v>
      </c>
      <c r="B25" s="15">
        <v>1</v>
      </c>
      <c r="C25" s="16" t="s">
        <v>314</v>
      </c>
      <c r="D25" s="17">
        <v>32.9256</v>
      </c>
      <c r="E25" s="18" t="s">
        <v>9</v>
      </c>
      <c r="F25" s="14" t="s">
        <v>145</v>
      </c>
      <c r="G25" s="15" t="s">
        <v>6</v>
      </c>
      <c r="H25" s="16" t="s">
        <v>7</v>
      </c>
      <c r="I25" s="16" t="s">
        <v>8</v>
      </c>
      <c r="K25" s="2"/>
    </row>
    <row r="26" spans="1:11" s="6" customFormat="1" ht="27" customHeight="1">
      <c r="A26" s="32">
        <v>13</v>
      </c>
      <c r="B26" s="41">
        <v>1</v>
      </c>
      <c r="C26" s="41" t="s">
        <v>314</v>
      </c>
      <c r="D26" s="42">
        <v>32.92</v>
      </c>
      <c r="E26" s="37" t="s">
        <v>9</v>
      </c>
      <c r="F26" s="43" t="s">
        <v>145</v>
      </c>
      <c r="G26" s="44" t="s">
        <v>6</v>
      </c>
      <c r="H26" s="41" t="s">
        <v>7</v>
      </c>
      <c r="I26" s="41" t="s">
        <v>8</v>
      </c>
      <c r="K26" s="2"/>
    </row>
    <row r="27" spans="1:11" s="6" customFormat="1" ht="27" customHeight="1">
      <c r="A27" s="32">
        <v>14</v>
      </c>
      <c r="B27" s="41">
        <v>2</v>
      </c>
      <c r="C27" s="41" t="s">
        <v>314</v>
      </c>
      <c r="D27" s="42">
        <v>30.9509</v>
      </c>
      <c r="E27" s="37" t="s">
        <v>9</v>
      </c>
      <c r="F27" s="43" t="s">
        <v>145</v>
      </c>
      <c r="G27" s="44" t="s">
        <v>6</v>
      </c>
      <c r="H27" s="41" t="s">
        <v>7</v>
      </c>
      <c r="I27" s="41" t="s">
        <v>10</v>
      </c>
      <c r="K27" s="2"/>
    </row>
    <row r="28" spans="1:11" s="6" customFormat="1" ht="26.25" customHeight="1">
      <c r="A28" s="32">
        <f>A27+1</f>
        <v>15</v>
      </c>
      <c r="B28" s="41">
        <v>3</v>
      </c>
      <c r="C28" s="41" t="s">
        <v>314</v>
      </c>
      <c r="D28" s="42">
        <v>34.9466</v>
      </c>
      <c r="E28" s="37" t="s">
        <v>9</v>
      </c>
      <c r="F28" s="43" t="s">
        <v>145</v>
      </c>
      <c r="G28" s="44" t="s">
        <v>6</v>
      </c>
      <c r="H28" s="41" t="s">
        <v>7</v>
      </c>
      <c r="I28" s="41" t="s">
        <v>11</v>
      </c>
      <c r="K28" s="2"/>
    </row>
    <row r="29" spans="1:11" s="6" customFormat="1" ht="36" customHeight="1">
      <c r="A29" s="32">
        <f>A28+1</f>
        <v>16</v>
      </c>
      <c r="B29" s="41">
        <v>4</v>
      </c>
      <c r="C29" s="41" t="s">
        <v>315</v>
      </c>
      <c r="D29" s="42">
        <v>32.0483</v>
      </c>
      <c r="E29" s="37" t="s">
        <v>9</v>
      </c>
      <c r="F29" s="43" t="s">
        <v>145</v>
      </c>
      <c r="G29" s="44" t="s">
        <v>6</v>
      </c>
      <c r="H29" s="41" t="s">
        <v>7</v>
      </c>
      <c r="I29" s="41" t="s">
        <v>12</v>
      </c>
      <c r="K29" s="2"/>
    </row>
    <row r="30" spans="1:9" ht="38.25">
      <c r="A30" s="32">
        <f>A29+1</f>
        <v>17</v>
      </c>
      <c r="B30" s="41">
        <v>5</v>
      </c>
      <c r="C30" s="41" t="s">
        <v>316</v>
      </c>
      <c r="D30" s="42">
        <v>3.4</v>
      </c>
      <c r="E30" s="37" t="s">
        <v>13</v>
      </c>
      <c r="F30" s="43" t="s">
        <v>145</v>
      </c>
      <c r="G30" s="44" t="s">
        <v>6</v>
      </c>
      <c r="H30" s="41" t="s">
        <v>17</v>
      </c>
      <c r="I30" s="41"/>
    </row>
    <row r="31" spans="1:9" ht="24.75" customHeight="1">
      <c r="A31" s="32">
        <f>A30+1</f>
        <v>18</v>
      </c>
      <c r="B31" s="41">
        <v>6</v>
      </c>
      <c r="C31" s="41" t="s">
        <v>317</v>
      </c>
      <c r="D31" s="42">
        <v>20.9</v>
      </c>
      <c r="E31" s="37"/>
      <c r="F31" s="41" t="s">
        <v>352</v>
      </c>
      <c r="G31" s="44" t="s">
        <v>14</v>
      </c>
      <c r="H31" s="41" t="s">
        <v>15</v>
      </c>
      <c r="I31" s="41" t="s">
        <v>16</v>
      </c>
    </row>
    <row r="32" spans="1:9" ht="39" customHeight="1">
      <c r="A32" s="32">
        <v>19</v>
      </c>
      <c r="B32" s="41">
        <v>7</v>
      </c>
      <c r="C32" s="45" t="s">
        <v>313</v>
      </c>
      <c r="D32" s="42">
        <v>31.99</v>
      </c>
      <c r="E32" s="45" t="s">
        <v>9</v>
      </c>
      <c r="F32" s="41" t="s">
        <v>382</v>
      </c>
      <c r="G32" s="45" t="s">
        <v>192</v>
      </c>
      <c r="H32" s="41" t="s">
        <v>383</v>
      </c>
      <c r="I32" s="44" t="s">
        <v>463</v>
      </c>
    </row>
    <row r="33" spans="1:9" ht="15.75">
      <c r="A33" s="13"/>
      <c r="B33" s="26">
        <v>7</v>
      </c>
      <c r="C33" s="20"/>
      <c r="D33" s="21">
        <v>187.16</v>
      </c>
      <c r="E33" s="20"/>
      <c r="F33" s="16"/>
      <c r="G33" s="20"/>
      <c r="H33" s="16"/>
      <c r="I33" s="15"/>
    </row>
    <row r="34" spans="1:9" ht="15.75" customHeight="1">
      <c r="A34" s="77" t="s">
        <v>247</v>
      </c>
      <c r="B34" s="78"/>
      <c r="C34" s="78"/>
      <c r="D34" s="78"/>
      <c r="E34" s="78"/>
      <c r="F34" s="78"/>
      <c r="G34" s="78"/>
      <c r="H34" s="78"/>
      <c r="I34" s="78"/>
    </row>
    <row r="35" spans="1:9" ht="50.25" customHeight="1">
      <c r="A35" s="32">
        <v>20</v>
      </c>
      <c r="B35" s="41">
        <v>1</v>
      </c>
      <c r="C35" s="41" t="s">
        <v>254</v>
      </c>
      <c r="D35" s="42">
        <v>3.7</v>
      </c>
      <c r="E35" s="41"/>
      <c r="F35" s="41" t="s">
        <v>358</v>
      </c>
      <c r="G35" s="41" t="s">
        <v>161</v>
      </c>
      <c r="H35" s="41" t="s">
        <v>350</v>
      </c>
      <c r="I35" s="41"/>
    </row>
    <row r="36" spans="1:9" ht="51.75" customHeight="1">
      <c r="A36" s="32">
        <v>21</v>
      </c>
      <c r="B36" s="41">
        <v>2</v>
      </c>
      <c r="C36" s="41" t="s">
        <v>255</v>
      </c>
      <c r="D36" s="42">
        <v>0.8</v>
      </c>
      <c r="E36" s="41"/>
      <c r="F36" s="41" t="s">
        <v>358</v>
      </c>
      <c r="G36" s="41" t="s">
        <v>256</v>
      </c>
      <c r="H36" s="41" t="s">
        <v>257</v>
      </c>
      <c r="I36" s="41"/>
    </row>
    <row r="37" spans="1:9" ht="32.25" customHeight="1">
      <c r="A37" s="32">
        <f>A36+1</f>
        <v>22</v>
      </c>
      <c r="B37" s="41">
        <v>3</v>
      </c>
      <c r="C37" s="41" t="s">
        <v>255</v>
      </c>
      <c r="D37" s="42">
        <v>20</v>
      </c>
      <c r="E37" s="41"/>
      <c r="F37" s="41" t="s">
        <v>124</v>
      </c>
      <c r="G37" s="41" t="s">
        <v>256</v>
      </c>
      <c r="H37" s="41" t="s">
        <v>258</v>
      </c>
      <c r="I37" s="41"/>
    </row>
    <row r="38" spans="1:9" ht="25.5">
      <c r="A38" s="32">
        <f>A37+1</f>
        <v>23</v>
      </c>
      <c r="B38" s="41">
        <v>4</v>
      </c>
      <c r="C38" s="41" t="s">
        <v>255</v>
      </c>
      <c r="D38" s="42">
        <v>20</v>
      </c>
      <c r="E38" s="41" t="s">
        <v>336</v>
      </c>
      <c r="F38" s="41" t="s">
        <v>145</v>
      </c>
      <c r="G38" s="41" t="s">
        <v>256</v>
      </c>
      <c r="H38" s="41" t="s">
        <v>258</v>
      </c>
      <c r="I38" s="41"/>
    </row>
    <row r="39" spans="1:9" ht="55.5" customHeight="1">
      <c r="A39" s="32">
        <f>A38+1</f>
        <v>24</v>
      </c>
      <c r="B39" s="41">
        <v>5</v>
      </c>
      <c r="C39" s="41" t="s">
        <v>259</v>
      </c>
      <c r="D39" s="42">
        <v>10</v>
      </c>
      <c r="E39" s="41"/>
      <c r="F39" s="41" t="s">
        <v>358</v>
      </c>
      <c r="G39" s="41" t="s">
        <v>260</v>
      </c>
      <c r="H39" s="41" t="s">
        <v>258</v>
      </c>
      <c r="I39" s="41" t="s">
        <v>261</v>
      </c>
    </row>
    <row r="40" spans="1:9" ht="57" customHeight="1">
      <c r="A40" s="32">
        <f>A39+1</f>
        <v>25</v>
      </c>
      <c r="B40" s="41">
        <v>6</v>
      </c>
      <c r="C40" s="41" t="s">
        <v>262</v>
      </c>
      <c r="D40" s="42">
        <v>22</v>
      </c>
      <c r="E40" s="41"/>
      <c r="F40" s="41" t="s">
        <v>358</v>
      </c>
      <c r="G40" s="41" t="s">
        <v>161</v>
      </c>
      <c r="H40" s="41" t="s">
        <v>263</v>
      </c>
      <c r="I40" s="41"/>
    </row>
    <row r="41" spans="1:9" ht="15.75">
      <c r="A41" s="13"/>
      <c r="B41" s="26">
        <v>6</v>
      </c>
      <c r="C41" s="20"/>
      <c r="D41" s="21">
        <v>76.5</v>
      </c>
      <c r="E41" s="20"/>
      <c r="F41" s="16"/>
      <c r="G41" s="20"/>
      <c r="H41" s="16"/>
      <c r="I41" s="15"/>
    </row>
    <row r="42" spans="1:9" ht="15.75" customHeight="1">
      <c r="A42" s="75" t="s">
        <v>248</v>
      </c>
      <c r="B42" s="76"/>
      <c r="C42" s="76"/>
      <c r="D42" s="76"/>
      <c r="E42" s="76"/>
      <c r="F42" s="76"/>
      <c r="G42" s="76"/>
      <c r="H42" s="76"/>
      <c r="I42" s="76"/>
    </row>
    <row r="43" spans="1:9" ht="32.25" customHeight="1">
      <c r="A43" s="32">
        <v>26</v>
      </c>
      <c r="B43" s="32">
        <v>1</v>
      </c>
      <c r="C43" s="32" t="s">
        <v>346</v>
      </c>
      <c r="D43" s="57">
        <v>2.6708</v>
      </c>
      <c r="E43" s="32" t="s">
        <v>5</v>
      </c>
      <c r="F43" s="32" t="s">
        <v>145</v>
      </c>
      <c r="G43" s="32" t="s">
        <v>57</v>
      </c>
      <c r="H43" s="32" t="s">
        <v>249</v>
      </c>
      <c r="I43" s="32"/>
    </row>
    <row r="44" spans="1:9" ht="33.75" customHeight="1">
      <c r="A44" s="32">
        <v>27</v>
      </c>
      <c r="B44" s="32">
        <v>2</v>
      </c>
      <c r="C44" s="32" t="s">
        <v>347</v>
      </c>
      <c r="D44" s="57">
        <v>0.5</v>
      </c>
      <c r="E44" s="32" t="s">
        <v>214</v>
      </c>
      <c r="F44" s="32" t="s">
        <v>145</v>
      </c>
      <c r="G44" s="32" t="s">
        <v>57</v>
      </c>
      <c r="H44" s="32" t="s">
        <v>249</v>
      </c>
      <c r="I44" s="32"/>
    </row>
    <row r="45" spans="1:9" ht="30" customHeight="1">
      <c r="A45" s="32">
        <v>28</v>
      </c>
      <c r="B45" s="32">
        <v>3</v>
      </c>
      <c r="C45" s="32" t="s">
        <v>349</v>
      </c>
      <c r="D45" s="57">
        <v>0.5</v>
      </c>
      <c r="E45" s="32" t="s">
        <v>9</v>
      </c>
      <c r="F45" s="32" t="s">
        <v>145</v>
      </c>
      <c r="G45" s="32" t="s">
        <v>250</v>
      </c>
      <c r="H45" s="32" t="s">
        <v>249</v>
      </c>
      <c r="I45" s="32" t="s">
        <v>251</v>
      </c>
    </row>
    <row r="46" spans="1:9" ht="24.75" customHeight="1">
      <c r="A46" s="32">
        <f>A45+1</f>
        <v>29</v>
      </c>
      <c r="B46" s="32">
        <v>4</v>
      </c>
      <c r="C46" s="32" t="s">
        <v>347</v>
      </c>
      <c r="D46" s="57">
        <v>131.4263</v>
      </c>
      <c r="E46" s="32" t="s">
        <v>9</v>
      </c>
      <c r="F46" s="32" t="s">
        <v>145</v>
      </c>
      <c r="G46" s="32" t="s">
        <v>57</v>
      </c>
      <c r="H46" s="32" t="s">
        <v>24</v>
      </c>
      <c r="I46" s="32" t="s">
        <v>252</v>
      </c>
    </row>
    <row r="47" spans="1:9" ht="25.5">
      <c r="A47" s="32">
        <f>A46+1</f>
        <v>30</v>
      </c>
      <c r="B47" s="32">
        <v>5</v>
      </c>
      <c r="C47" s="32" t="s">
        <v>347</v>
      </c>
      <c r="D47" s="57">
        <v>12.5232</v>
      </c>
      <c r="E47" s="32" t="s">
        <v>9</v>
      </c>
      <c r="F47" s="32" t="s">
        <v>145</v>
      </c>
      <c r="G47" s="32" t="s">
        <v>57</v>
      </c>
      <c r="H47" s="32" t="s">
        <v>24</v>
      </c>
      <c r="I47" s="32" t="s">
        <v>253</v>
      </c>
    </row>
    <row r="48" spans="1:9" ht="25.5">
      <c r="A48" s="32">
        <v>31</v>
      </c>
      <c r="B48" s="32">
        <v>6</v>
      </c>
      <c r="C48" s="32" t="s">
        <v>348</v>
      </c>
      <c r="D48" s="57">
        <v>54.9921</v>
      </c>
      <c r="E48" s="32" t="s">
        <v>9</v>
      </c>
      <c r="F48" s="32" t="s">
        <v>145</v>
      </c>
      <c r="G48" s="32" t="s">
        <v>57</v>
      </c>
      <c r="H48" s="32" t="s">
        <v>24</v>
      </c>
      <c r="I48" s="32" t="s">
        <v>362</v>
      </c>
    </row>
    <row r="49" spans="1:9" ht="15.75">
      <c r="A49" s="32"/>
      <c r="B49" s="40">
        <v>6</v>
      </c>
      <c r="C49" s="23"/>
      <c r="D49" s="24">
        <v>202.61</v>
      </c>
      <c r="E49" s="23"/>
      <c r="F49" s="13"/>
      <c r="G49" s="23"/>
      <c r="H49" s="13"/>
      <c r="I49" s="22"/>
    </row>
    <row r="50" spans="1:9" ht="15.75" customHeight="1">
      <c r="A50" s="75" t="s">
        <v>115</v>
      </c>
      <c r="B50" s="76"/>
      <c r="C50" s="76"/>
      <c r="D50" s="76"/>
      <c r="E50" s="76"/>
      <c r="F50" s="76"/>
      <c r="G50" s="76"/>
      <c r="H50" s="76"/>
      <c r="I50" s="76"/>
    </row>
    <row r="51" spans="1:9" ht="38.25" customHeight="1">
      <c r="A51" s="32">
        <v>32</v>
      </c>
      <c r="B51" s="32">
        <v>1</v>
      </c>
      <c r="C51" s="32" t="s">
        <v>116</v>
      </c>
      <c r="D51" s="57">
        <v>0.2</v>
      </c>
      <c r="E51" s="39"/>
      <c r="F51" s="32" t="s">
        <v>358</v>
      </c>
      <c r="G51" s="58" t="s">
        <v>250</v>
      </c>
      <c r="H51" s="32" t="s">
        <v>117</v>
      </c>
      <c r="I51" s="32"/>
    </row>
    <row r="52" spans="1:9" ht="27" customHeight="1">
      <c r="A52" s="32">
        <v>33</v>
      </c>
      <c r="B52" s="32">
        <v>2</v>
      </c>
      <c r="C52" s="32" t="s">
        <v>118</v>
      </c>
      <c r="D52" s="57">
        <v>0.5</v>
      </c>
      <c r="E52" s="39" t="s">
        <v>9</v>
      </c>
      <c r="F52" s="32" t="s">
        <v>145</v>
      </c>
      <c r="G52" s="58" t="s">
        <v>19</v>
      </c>
      <c r="H52" s="32" t="s">
        <v>117</v>
      </c>
      <c r="I52" s="32"/>
    </row>
    <row r="53" spans="1:9" ht="15.75">
      <c r="A53" s="32"/>
      <c r="B53" s="40">
        <v>2</v>
      </c>
      <c r="C53" s="23"/>
      <c r="D53" s="24">
        <v>0.7</v>
      </c>
      <c r="E53" s="23"/>
      <c r="F53" s="13"/>
      <c r="G53" s="23"/>
      <c r="H53" s="13"/>
      <c r="I53" s="13"/>
    </row>
    <row r="54" spans="1:9" ht="15.75">
      <c r="A54" s="79" t="s">
        <v>418</v>
      </c>
      <c r="B54" s="80"/>
      <c r="C54" s="80"/>
      <c r="D54" s="80"/>
      <c r="E54" s="80"/>
      <c r="F54" s="80"/>
      <c r="G54" s="80"/>
      <c r="H54" s="80"/>
      <c r="I54" s="80"/>
    </row>
    <row r="55" spans="1:9" ht="25.5">
      <c r="A55" s="28">
        <v>34</v>
      </c>
      <c r="B55" s="32">
        <v>1</v>
      </c>
      <c r="C55" s="56" t="s">
        <v>425</v>
      </c>
      <c r="D55" s="69">
        <v>1.5</v>
      </c>
      <c r="E55" s="25" t="s">
        <v>445</v>
      </c>
      <c r="F55" s="32" t="s">
        <v>145</v>
      </c>
      <c r="G55" s="56" t="s">
        <v>161</v>
      </c>
      <c r="H55" s="28" t="s">
        <v>426</v>
      </c>
      <c r="I55" s="55"/>
    </row>
    <row r="56" spans="1:9" ht="25.5">
      <c r="A56" s="28">
        <v>35</v>
      </c>
      <c r="B56" s="32">
        <v>2</v>
      </c>
      <c r="C56" s="56" t="s">
        <v>427</v>
      </c>
      <c r="D56" s="69">
        <v>5</v>
      </c>
      <c r="E56" s="25" t="s">
        <v>445</v>
      </c>
      <c r="F56" s="32" t="s">
        <v>145</v>
      </c>
      <c r="G56" s="56" t="s">
        <v>161</v>
      </c>
      <c r="H56" s="28" t="s">
        <v>426</v>
      </c>
      <c r="I56" s="55"/>
    </row>
    <row r="57" spans="1:9" ht="25.5">
      <c r="A57" s="28">
        <v>36</v>
      </c>
      <c r="B57" s="32">
        <v>3</v>
      </c>
      <c r="C57" s="56" t="s">
        <v>427</v>
      </c>
      <c r="D57" s="69">
        <v>7</v>
      </c>
      <c r="E57" s="25" t="s">
        <v>445</v>
      </c>
      <c r="F57" s="32" t="s">
        <v>145</v>
      </c>
      <c r="G57" s="56" t="s">
        <v>125</v>
      </c>
      <c r="H57" s="28" t="s">
        <v>426</v>
      </c>
      <c r="I57" s="55"/>
    </row>
    <row r="58" spans="1:9" ht="25.5">
      <c r="A58" s="28">
        <v>37</v>
      </c>
      <c r="B58" s="32">
        <v>4</v>
      </c>
      <c r="C58" s="56" t="s">
        <v>427</v>
      </c>
      <c r="D58" s="70">
        <v>2</v>
      </c>
      <c r="E58" s="25" t="s">
        <v>445</v>
      </c>
      <c r="F58" s="32" t="s">
        <v>145</v>
      </c>
      <c r="G58" s="56" t="s">
        <v>161</v>
      </c>
      <c r="H58" s="28" t="s">
        <v>426</v>
      </c>
      <c r="I58" s="55"/>
    </row>
    <row r="59" spans="1:9" ht="51">
      <c r="A59" s="28">
        <v>38</v>
      </c>
      <c r="B59" s="32">
        <v>5</v>
      </c>
      <c r="C59" s="56" t="s">
        <v>429</v>
      </c>
      <c r="D59" s="70">
        <v>5</v>
      </c>
      <c r="F59" s="41" t="s">
        <v>358</v>
      </c>
      <c r="G59" s="56" t="s">
        <v>161</v>
      </c>
      <c r="H59" s="28" t="s">
        <v>430</v>
      </c>
      <c r="I59" s="55"/>
    </row>
    <row r="60" spans="1:9" ht="25.5">
      <c r="A60" s="28">
        <v>39</v>
      </c>
      <c r="B60" s="32">
        <v>6</v>
      </c>
      <c r="C60" s="56" t="s">
        <v>431</v>
      </c>
      <c r="D60" s="70">
        <v>22.3</v>
      </c>
      <c r="E60" s="25" t="s">
        <v>445</v>
      </c>
      <c r="F60" s="32" t="s">
        <v>145</v>
      </c>
      <c r="G60" s="56" t="s">
        <v>161</v>
      </c>
      <c r="H60" s="28" t="s">
        <v>461</v>
      </c>
      <c r="I60" s="55"/>
    </row>
    <row r="61" spans="1:9" ht="25.5">
      <c r="A61" s="28">
        <v>40</v>
      </c>
      <c r="B61" s="32">
        <v>7</v>
      </c>
      <c r="C61" s="71" t="s">
        <v>432</v>
      </c>
      <c r="D61" s="70">
        <v>20</v>
      </c>
      <c r="E61" s="25" t="s">
        <v>445</v>
      </c>
      <c r="F61" s="32" t="s">
        <v>145</v>
      </c>
      <c r="G61" s="56" t="s">
        <v>161</v>
      </c>
      <c r="H61" s="28" t="s">
        <v>462</v>
      </c>
      <c r="I61" s="55"/>
    </row>
    <row r="62" spans="1:9" ht="51">
      <c r="A62" s="28">
        <v>41</v>
      </c>
      <c r="B62" s="32">
        <v>8</v>
      </c>
      <c r="C62" s="56" t="s">
        <v>429</v>
      </c>
      <c r="D62" s="70">
        <v>5</v>
      </c>
      <c r="F62" s="41" t="s">
        <v>358</v>
      </c>
      <c r="G62" s="56" t="s">
        <v>161</v>
      </c>
      <c r="H62" s="28" t="s">
        <v>433</v>
      </c>
      <c r="I62" s="55"/>
    </row>
    <row r="63" spans="1:9" ht="51">
      <c r="A63" s="28">
        <v>42</v>
      </c>
      <c r="B63" s="32">
        <v>9</v>
      </c>
      <c r="C63" s="56" t="s">
        <v>429</v>
      </c>
      <c r="D63" s="69">
        <v>2.0585</v>
      </c>
      <c r="E63" s="1"/>
      <c r="F63" s="41" t="s">
        <v>358</v>
      </c>
      <c r="G63" s="56" t="s">
        <v>125</v>
      </c>
      <c r="H63" s="28" t="s">
        <v>433</v>
      </c>
      <c r="I63" s="55"/>
    </row>
    <row r="64" spans="1:9" ht="51">
      <c r="A64" s="28">
        <v>43</v>
      </c>
      <c r="B64" s="32">
        <v>10</v>
      </c>
      <c r="C64" s="56" t="s">
        <v>429</v>
      </c>
      <c r="D64" s="69">
        <v>3.41</v>
      </c>
      <c r="F64" s="41" t="s">
        <v>358</v>
      </c>
      <c r="G64" s="56" t="s">
        <v>125</v>
      </c>
      <c r="H64" s="28" t="s">
        <v>433</v>
      </c>
      <c r="I64" s="55"/>
    </row>
    <row r="65" spans="1:9" ht="51">
      <c r="A65" s="28">
        <v>44</v>
      </c>
      <c r="B65" s="32">
        <v>11</v>
      </c>
      <c r="C65" s="56" t="s">
        <v>429</v>
      </c>
      <c r="D65" s="69">
        <v>1.6161</v>
      </c>
      <c r="E65" s="1"/>
      <c r="F65" s="41" t="s">
        <v>358</v>
      </c>
      <c r="G65" s="56" t="s">
        <v>125</v>
      </c>
      <c r="H65" s="28" t="s">
        <v>433</v>
      </c>
      <c r="I65" s="55"/>
    </row>
    <row r="66" spans="1:9" ht="51">
      <c r="A66" s="28">
        <v>45</v>
      </c>
      <c r="B66" s="32">
        <v>12</v>
      </c>
      <c r="C66" s="56" t="s">
        <v>429</v>
      </c>
      <c r="D66" s="69">
        <v>0.1233</v>
      </c>
      <c r="F66" s="41" t="s">
        <v>358</v>
      </c>
      <c r="G66" s="56" t="s">
        <v>125</v>
      </c>
      <c r="H66" s="28" t="s">
        <v>423</v>
      </c>
      <c r="I66" s="55"/>
    </row>
    <row r="67" spans="1:9" ht="51">
      <c r="A67" s="28">
        <v>46</v>
      </c>
      <c r="B67" s="32">
        <v>13</v>
      </c>
      <c r="C67" s="56" t="s">
        <v>429</v>
      </c>
      <c r="D67" s="69">
        <v>0.4689</v>
      </c>
      <c r="E67" s="1"/>
      <c r="F67" s="41" t="s">
        <v>358</v>
      </c>
      <c r="G67" s="56" t="s">
        <v>125</v>
      </c>
      <c r="H67" s="28" t="s">
        <v>456</v>
      </c>
      <c r="I67" s="55"/>
    </row>
    <row r="68" spans="1:9" ht="51">
      <c r="A68" s="28">
        <v>47</v>
      </c>
      <c r="B68" s="32">
        <v>14</v>
      </c>
      <c r="C68" s="56" t="s">
        <v>429</v>
      </c>
      <c r="D68" s="69">
        <v>1.6964</v>
      </c>
      <c r="E68" s="1"/>
      <c r="F68" s="41" t="s">
        <v>358</v>
      </c>
      <c r="G68" s="56" t="s">
        <v>125</v>
      </c>
      <c r="H68" s="28" t="s">
        <v>457</v>
      </c>
      <c r="I68" s="55"/>
    </row>
    <row r="69" spans="1:9" ht="51">
      <c r="A69" s="28">
        <v>48</v>
      </c>
      <c r="B69" s="32">
        <v>15</v>
      </c>
      <c r="C69" s="56" t="s">
        <v>429</v>
      </c>
      <c r="D69" s="69">
        <v>0.8434</v>
      </c>
      <c r="E69" s="1"/>
      <c r="F69" s="41" t="s">
        <v>358</v>
      </c>
      <c r="G69" s="56" t="s">
        <v>125</v>
      </c>
      <c r="H69" s="28" t="s">
        <v>455</v>
      </c>
      <c r="I69" s="55"/>
    </row>
    <row r="70" spans="1:9" ht="51">
      <c r="A70" s="28">
        <v>49</v>
      </c>
      <c r="B70" s="32">
        <v>16</v>
      </c>
      <c r="C70" s="56" t="s">
        <v>429</v>
      </c>
      <c r="D70" s="69">
        <v>0.7</v>
      </c>
      <c r="F70" s="41" t="s">
        <v>358</v>
      </c>
      <c r="G70" s="56" t="s">
        <v>125</v>
      </c>
      <c r="H70" s="28" t="s">
        <v>457</v>
      </c>
      <c r="I70" s="55"/>
    </row>
    <row r="71" spans="1:9" ht="38.25">
      <c r="A71" s="28">
        <v>50</v>
      </c>
      <c r="B71" s="32">
        <v>17</v>
      </c>
      <c r="C71" s="28" t="s">
        <v>434</v>
      </c>
      <c r="D71" s="29">
        <v>0.7</v>
      </c>
      <c r="E71" s="28" t="s">
        <v>124</v>
      </c>
      <c r="F71" s="28" t="s">
        <v>124</v>
      </c>
      <c r="G71" s="56" t="s">
        <v>125</v>
      </c>
      <c r="H71" s="28" t="s">
        <v>458</v>
      </c>
      <c r="I71" s="55"/>
    </row>
    <row r="72" spans="1:9" ht="38.25">
      <c r="A72" s="28">
        <v>51</v>
      </c>
      <c r="B72" s="32">
        <v>18</v>
      </c>
      <c r="C72" s="28" t="s">
        <v>434</v>
      </c>
      <c r="D72" s="29">
        <v>0.7</v>
      </c>
      <c r="E72" s="28" t="s">
        <v>124</v>
      </c>
      <c r="F72" s="28" t="s">
        <v>124</v>
      </c>
      <c r="G72" s="56" t="s">
        <v>125</v>
      </c>
      <c r="H72" s="28" t="s">
        <v>435</v>
      </c>
      <c r="I72" s="55"/>
    </row>
    <row r="73" spans="1:9" ht="38.25">
      <c r="A73" s="28">
        <v>52</v>
      </c>
      <c r="B73" s="32">
        <v>19</v>
      </c>
      <c r="C73" s="28" t="s">
        <v>436</v>
      </c>
      <c r="D73" s="28">
        <v>0.5</v>
      </c>
      <c r="E73" s="28" t="s">
        <v>124</v>
      </c>
      <c r="F73" s="28" t="s">
        <v>124</v>
      </c>
      <c r="G73" s="56" t="s">
        <v>125</v>
      </c>
      <c r="H73" s="28" t="s">
        <v>437</v>
      </c>
      <c r="I73" s="55"/>
    </row>
    <row r="74" spans="1:9" ht="38.25">
      <c r="A74" s="28">
        <v>53</v>
      </c>
      <c r="B74" s="32">
        <v>20</v>
      </c>
      <c r="C74" s="28" t="s">
        <v>438</v>
      </c>
      <c r="D74" s="28">
        <v>0.288</v>
      </c>
      <c r="E74" s="28" t="s">
        <v>124</v>
      </c>
      <c r="F74" s="28" t="s">
        <v>124</v>
      </c>
      <c r="G74" s="56" t="s">
        <v>125</v>
      </c>
      <c r="H74" s="28" t="s">
        <v>459</v>
      </c>
      <c r="I74" s="55"/>
    </row>
    <row r="75" spans="1:9" ht="38.25">
      <c r="A75" s="28">
        <v>54</v>
      </c>
      <c r="B75" s="32">
        <v>21</v>
      </c>
      <c r="C75" s="28" t="s">
        <v>439</v>
      </c>
      <c r="D75" s="28">
        <v>0.48</v>
      </c>
      <c r="E75" s="28" t="s">
        <v>124</v>
      </c>
      <c r="F75" s="55" t="s">
        <v>428</v>
      </c>
      <c r="G75" s="56" t="s">
        <v>125</v>
      </c>
      <c r="H75" s="28" t="s">
        <v>440</v>
      </c>
      <c r="I75" s="55"/>
    </row>
    <row r="76" spans="1:9" ht="38.25">
      <c r="A76" s="28">
        <v>55</v>
      </c>
      <c r="B76" s="32">
        <v>22</v>
      </c>
      <c r="C76" s="28" t="s">
        <v>441</v>
      </c>
      <c r="D76" s="28">
        <v>0.65</v>
      </c>
      <c r="E76" s="28" t="s">
        <v>124</v>
      </c>
      <c r="F76" s="28" t="s">
        <v>124</v>
      </c>
      <c r="G76" s="56" t="s">
        <v>125</v>
      </c>
      <c r="H76" s="28" t="s">
        <v>460</v>
      </c>
      <c r="I76" s="55"/>
    </row>
    <row r="77" spans="1:9" ht="38.25">
      <c r="A77" s="28">
        <v>56</v>
      </c>
      <c r="B77" s="32">
        <v>23</v>
      </c>
      <c r="C77" s="28" t="s">
        <v>442</v>
      </c>
      <c r="D77" s="28">
        <v>0.12</v>
      </c>
      <c r="E77" s="28" t="s">
        <v>124</v>
      </c>
      <c r="F77" s="28" t="s">
        <v>124</v>
      </c>
      <c r="G77" s="56" t="s">
        <v>125</v>
      </c>
      <c r="H77" s="28" t="s">
        <v>460</v>
      </c>
      <c r="I77" s="55"/>
    </row>
    <row r="78" spans="1:9" ht="38.25">
      <c r="A78" s="28">
        <v>57</v>
      </c>
      <c r="B78" s="32">
        <v>24</v>
      </c>
      <c r="C78" s="28" t="s">
        <v>442</v>
      </c>
      <c r="D78" s="28">
        <v>0.476</v>
      </c>
      <c r="E78" s="28" t="s">
        <v>124</v>
      </c>
      <c r="F78" s="28" t="s">
        <v>124</v>
      </c>
      <c r="G78" s="56" t="s">
        <v>125</v>
      </c>
      <c r="H78" s="28" t="s">
        <v>460</v>
      </c>
      <c r="I78" s="55"/>
    </row>
    <row r="79" spans="1:9" ht="38.25">
      <c r="A79" s="28">
        <v>58</v>
      </c>
      <c r="B79" s="32">
        <v>25</v>
      </c>
      <c r="C79" s="28" t="s">
        <v>443</v>
      </c>
      <c r="D79" s="28">
        <v>1.476</v>
      </c>
      <c r="E79" s="28" t="s">
        <v>124</v>
      </c>
      <c r="F79" s="28" t="s">
        <v>124</v>
      </c>
      <c r="G79" s="56" t="s">
        <v>125</v>
      </c>
      <c r="H79" s="28" t="s">
        <v>460</v>
      </c>
      <c r="I79" s="55"/>
    </row>
    <row r="80" spans="1:9" ht="39" customHeight="1">
      <c r="A80" s="28">
        <v>59</v>
      </c>
      <c r="B80" s="32">
        <v>26</v>
      </c>
      <c r="C80" s="28" t="s">
        <v>443</v>
      </c>
      <c r="D80" s="28">
        <v>82.5</v>
      </c>
      <c r="E80" s="28" t="s">
        <v>444</v>
      </c>
      <c r="F80" s="28" t="s">
        <v>222</v>
      </c>
      <c r="G80" s="56" t="s">
        <v>19</v>
      </c>
      <c r="H80" s="28" t="s">
        <v>454</v>
      </c>
      <c r="I80" s="55"/>
    </row>
    <row r="81" spans="1:9" ht="15.75">
      <c r="A81" s="32"/>
      <c r="B81" s="40">
        <v>26</v>
      </c>
      <c r="C81" s="23"/>
      <c r="D81" s="24">
        <v>166.6</v>
      </c>
      <c r="E81" s="23"/>
      <c r="F81" s="13"/>
      <c r="G81" s="23"/>
      <c r="H81" s="13"/>
      <c r="I81" s="23"/>
    </row>
    <row r="82" spans="1:9" ht="15.75" customHeight="1">
      <c r="A82" s="75" t="s">
        <v>45</v>
      </c>
      <c r="B82" s="76"/>
      <c r="C82" s="76"/>
      <c r="D82" s="76"/>
      <c r="E82" s="76"/>
      <c r="F82" s="76"/>
      <c r="G82" s="76"/>
      <c r="H82" s="76"/>
      <c r="I82" s="76"/>
    </row>
    <row r="83" spans="1:11" s="7" customFormat="1" ht="25.5">
      <c r="A83" s="32">
        <v>60</v>
      </c>
      <c r="B83" s="58">
        <v>1</v>
      </c>
      <c r="C83" s="41" t="s">
        <v>18</v>
      </c>
      <c r="D83" s="57">
        <v>2</v>
      </c>
      <c r="E83" s="59"/>
      <c r="F83" s="32" t="s">
        <v>354</v>
      </c>
      <c r="G83" s="58" t="s">
        <v>19</v>
      </c>
      <c r="H83" s="32" t="s">
        <v>20</v>
      </c>
      <c r="I83" s="32"/>
      <c r="K83" s="2"/>
    </row>
    <row r="84" spans="1:9" ht="31.5" customHeight="1">
      <c r="A84" s="32">
        <v>61</v>
      </c>
      <c r="B84" s="58">
        <v>2</v>
      </c>
      <c r="C84" s="60" t="s">
        <v>18</v>
      </c>
      <c r="D84" s="57">
        <v>4.25</v>
      </c>
      <c r="E84" s="39" t="s">
        <v>5</v>
      </c>
      <c r="F84" s="32" t="s">
        <v>355</v>
      </c>
      <c r="G84" s="58" t="s">
        <v>19</v>
      </c>
      <c r="H84" s="32" t="s">
        <v>21</v>
      </c>
      <c r="I84" s="32"/>
    </row>
    <row r="85" spans="1:9" ht="30" customHeight="1">
      <c r="A85" s="32">
        <v>62</v>
      </c>
      <c r="B85" s="58">
        <v>3</v>
      </c>
      <c r="C85" s="60" t="s">
        <v>18</v>
      </c>
      <c r="D85" s="57">
        <v>6.4</v>
      </c>
      <c r="E85" s="39" t="s">
        <v>5</v>
      </c>
      <c r="F85" s="32" t="s">
        <v>355</v>
      </c>
      <c r="G85" s="58" t="s">
        <v>19</v>
      </c>
      <c r="H85" s="32" t="s">
        <v>21</v>
      </c>
      <c r="I85" s="32"/>
    </row>
    <row r="86" spans="1:9" ht="25.5">
      <c r="A86" s="32">
        <v>63</v>
      </c>
      <c r="B86" s="58">
        <v>4</v>
      </c>
      <c r="C86" s="60" t="s">
        <v>18</v>
      </c>
      <c r="D86" s="57">
        <v>12</v>
      </c>
      <c r="E86" s="39"/>
      <c r="F86" s="32" t="s">
        <v>112</v>
      </c>
      <c r="G86" s="58" t="s">
        <v>19</v>
      </c>
      <c r="H86" s="32" t="s">
        <v>21</v>
      </c>
      <c r="I86" s="32"/>
    </row>
    <row r="87" spans="1:9" ht="25.5">
      <c r="A87" s="32">
        <v>64</v>
      </c>
      <c r="B87" s="58">
        <v>5</v>
      </c>
      <c r="C87" s="60" t="s">
        <v>18</v>
      </c>
      <c r="D87" s="57">
        <v>10.4</v>
      </c>
      <c r="E87" s="61"/>
      <c r="F87" s="32" t="s">
        <v>112</v>
      </c>
      <c r="G87" s="58" t="s">
        <v>19</v>
      </c>
      <c r="H87" s="32" t="s">
        <v>21</v>
      </c>
      <c r="I87" s="32"/>
    </row>
    <row r="88" spans="1:9" ht="25.5">
      <c r="A88" s="32">
        <v>65</v>
      </c>
      <c r="B88" s="58">
        <v>6</v>
      </c>
      <c r="C88" s="60" t="s">
        <v>18</v>
      </c>
      <c r="D88" s="57">
        <v>13.3</v>
      </c>
      <c r="E88" s="61"/>
      <c r="F88" s="32" t="s">
        <v>112</v>
      </c>
      <c r="G88" s="58" t="s">
        <v>19</v>
      </c>
      <c r="H88" s="32" t="s">
        <v>21</v>
      </c>
      <c r="I88" s="32"/>
    </row>
    <row r="89" spans="1:9" ht="25.5">
      <c r="A89" s="32">
        <v>66</v>
      </c>
      <c r="B89" s="58">
        <v>7</v>
      </c>
      <c r="C89" s="60" t="s">
        <v>18</v>
      </c>
      <c r="D89" s="57">
        <v>10.5</v>
      </c>
      <c r="E89" s="61"/>
      <c r="F89" s="32" t="s">
        <v>112</v>
      </c>
      <c r="G89" s="58" t="s">
        <v>19</v>
      </c>
      <c r="H89" s="32" t="s">
        <v>21</v>
      </c>
      <c r="I89" s="32"/>
    </row>
    <row r="90" spans="1:9" ht="25.5">
      <c r="A90" s="32">
        <v>67</v>
      </c>
      <c r="B90" s="58">
        <v>8</v>
      </c>
      <c r="C90" s="60" t="s">
        <v>22</v>
      </c>
      <c r="D90" s="57">
        <v>1</v>
      </c>
      <c r="E90" s="61"/>
      <c r="F90" s="32" t="s">
        <v>112</v>
      </c>
      <c r="G90" s="58" t="s">
        <v>19</v>
      </c>
      <c r="H90" s="32" t="s">
        <v>21</v>
      </c>
      <c r="I90" s="32"/>
    </row>
    <row r="91" spans="1:9" ht="25.5">
      <c r="A91" s="32">
        <v>68</v>
      </c>
      <c r="B91" s="58">
        <v>9</v>
      </c>
      <c r="C91" s="60" t="s">
        <v>22</v>
      </c>
      <c r="D91" s="57">
        <v>10</v>
      </c>
      <c r="E91" s="61"/>
      <c r="F91" s="32" t="s">
        <v>112</v>
      </c>
      <c r="G91" s="58" t="s">
        <v>19</v>
      </c>
      <c r="H91" s="32" t="s">
        <v>21</v>
      </c>
      <c r="I91" s="32"/>
    </row>
    <row r="92" spans="1:9" ht="25.5">
      <c r="A92" s="32">
        <v>69</v>
      </c>
      <c r="B92" s="58">
        <v>10</v>
      </c>
      <c r="C92" s="45" t="s">
        <v>23</v>
      </c>
      <c r="D92" s="57">
        <v>147.7125</v>
      </c>
      <c r="E92" s="61" t="s">
        <v>5</v>
      </c>
      <c r="F92" s="32" t="s">
        <v>355</v>
      </c>
      <c r="G92" s="58" t="s">
        <v>19</v>
      </c>
      <c r="H92" s="32" t="s">
        <v>24</v>
      </c>
      <c r="I92" s="32" t="s">
        <v>25</v>
      </c>
    </row>
    <row r="93" spans="1:9" ht="25.5">
      <c r="A93" s="32">
        <v>70</v>
      </c>
      <c r="B93" s="58">
        <v>11</v>
      </c>
      <c r="C93" s="32" t="s">
        <v>23</v>
      </c>
      <c r="D93" s="57">
        <v>43.5189</v>
      </c>
      <c r="E93" s="39" t="s">
        <v>5</v>
      </c>
      <c r="F93" s="32" t="s">
        <v>355</v>
      </c>
      <c r="G93" s="58" t="s">
        <v>19</v>
      </c>
      <c r="H93" s="32" t="s">
        <v>24</v>
      </c>
      <c r="I93" s="32" t="s">
        <v>26</v>
      </c>
    </row>
    <row r="94" spans="1:9" ht="25.5">
      <c r="A94" s="32">
        <v>71</v>
      </c>
      <c r="B94" s="58">
        <v>12</v>
      </c>
      <c r="C94" s="32" t="s">
        <v>27</v>
      </c>
      <c r="D94" s="57">
        <v>48.6353</v>
      </c>
      <c r="E94" s="39" t="s">
        <v>9</v>
      </c>
      <c r="F94" s="32" t="s">
        <v>355</v>
      </c>
      <c r="G94" s="58" t="s">
        <v>19</v>
      </c>
      <c r="H94" s="32" t="s">
        <v>24</v>
      </c>
      <c r="I94" s="32" t="s">
        <v>28</v>
      </c>
    </row>
    <row r="95" spans="1:9" ht="25.5">
      <c r="A95" s="32">
        <v>72</v>
      </c>
      <c r="B95" s="58">
        <v>13</v>
      </c>
      <c r="C95" s="32" t="s">
        <v>29</v>
      </c>
      <c r="D95" s="57">
        <v>161.021</v>
      </c>
      <c r="E95" s="39" t="s">
        <v>5</v>
      </c>
      <c r="F95" s="32" t="s">
        <v>355</v>
      </c>
      <c r="G95" s="58" t="s">
        <v>19</v>
      </c>
      <c r="H95" s="32" t="s">
        <v>24</v>
      </c>
      <c r="I95" s="32" t="s">
        <v>30</v>
      </c>
    </row>
    <row r="96" spans="1:9" ht="25.5">
      <c r="A96" s="32">
        <v>73</v>
      </c>
      <c r="B96" s="58">
        <v>14</v>
      </c>
      <c r="C96" s="32" t="s">
        <v>29</v>
      </c>
      <c r="D96" s="57">
        <v>50.4198</v>
      </c>
      <c r="E96" s="39" t="s">
        <v>5</v>
      </c>
      <c r="F96" s="32" t="s">
        <v>355</v>
      </c>
      <c r="G96" s="58" t="s">
        <v>19</v>
      </c>
      <c r="H96" s="32" t="s">
        <v>24</v>
      </c>
      <c r="I96" s="32" t="s">
        <v>31</v>
      </c>
    </row>
    <row r="97" spans="1:9" ht="25.5">
      <c r="A97" s="32">
        <v>74</v>
      </c>
      <c r="B97" s="58">
        <v>15</v>
      </c>
      <c r="C97" s="32" t="s">
        <v>29</v>
      </c>
      <c r="D97" s="57">
        <v>39.5714</v>
      </c>
      <c r="E97" s="39" t="s">
        <v>9</v>
      </c>
      <c r="F97" s="32" t="s">
        <v>355</v>
      </c>
      <c r="G97" s="58" t="s">
        <v>19</v>
      </c>
      <c r="H97" s="32" t="s">
        <v>24</v>
      </c>
      <c r="I97" s="32" t="s">
        <v>32</v>
      </c>
    </row>
    <row r="98" spans="1:9" ht="25.5">
      <c r="A98" s="32">
        <v>75</v>
      </c>
      <c r="B98" s="58">
        <v>16</v>
      </c>
      <c r="C98" s="32" t="s">
        <v>29</v>
      </c>
      <c r="D98" s="57">
        <v>12.1633</v>
      </c>
      <c r="E98" s="39" t="s">
        <v>9</v>
      </c>
      <c r="F98" s="32" t="s">
        <v>355</v>
      </c>
      <c r="G98" s="58" t="s">
        <v>19</v>
      </c>
      <c r="H98" s="32" t="s">
        <v>24</v>
      </c>
      <c r="I98" s="32" t="s">
        <v>33</v>
      </c>
    </row>
    <row r="99" spans="1:9" ht="25.5">
      <c r="A99" s="32">
        <v>76</v>
      </c>
      <c r="B99" s="58">
        <v>17</v>
      </c>
      <c r="C99" s="32" t="s">
        <v>34</v>
      </c>
      <c r="D99" s="57">
        <v>35.0587</v>
      </c>
      <c r="E99" s="39" t="s">
        <v>5</v>
      </c>
      <c r="F99" s="32" t="s">
        <v>355</v>
      </c>
      <c r="G99" s="58" t="s">
        <v>19</v>
      </c>
      <c r="H99" s="32" t="s">
        <v>24</v>
      </c>
      <c r="I99" s="32" t="s">
        <v>35</v>
      </c>
    </row>
    <row r="100" spans="1:9" ht="25.5">
      <c r="A100" s="32">
        <v>77</v>
      </c>
      <c r="B100" s="58">
        <v>18</v>
      </c>
      <c r="C100" s="32" t="s">
        <v>34</v>
      </c>
      <c r="D100" s="57">
        <v>42.2704</v>
      </c>
      <c r="E100" s="39" t="s">
        <v>36</v>
      </c>
      <c r="F100" s="32" t="s">
        <v>355</v>
      </c>
      <c r="G100" s="58" t="s">
        <v>19</v>
      </c>
      <c r="H100" s="32" t="s">
        <v>24</v>
      </c>
      <c r="I100" s="32" t="s">
        <v>37</v>
      </c>
    </row>
    <row r="101" spans="1:9" ht="25.5">
      <c r="A101" s="32">
        <v>78</v>
      </c>
      <c r="B101" s="58">
        <v>19</v>
      </c>
      <c r="C101" s="32" t="s">
        <v>38</v>
      </c>
      <c r="D101" s="57">
        <v>4.3199</v>
      </c>
      <c r="E101" s="39" t="s">
        <v>9</v>
      </c>
      <c r="F101" s="32" t="s">
        <v>355</v>
      </c>
      <c r="G101" s="58" t="s">
        <v>19</v>
      </c>
      <c r="H101" s="32" t="s">
        <v>24</v>
      </c>
      <c r="I101" s="32" t="s">
        <v>39</v>
      </c>
    </row>
    <row r="102" spans="1:9" ht="25.5">
      <c r="A102" s="32">
        <v>79</v>
      </c>
      <c r="B102" s="58">
        <v>20</v>
      </c>
      <c r="C102" s="32" t="s">
        <v>40</v>
      </c>
      <c r="D102" s="57">
        <v>55.7789</v>
      </c>
      <c r="E102" s="39" t="s">
        <v>5</v>
      </c>
      <c r="F102" s="32" t="s">
        <v>355</v>
      </c>
      <c r="G102" s="58" t="s">
        <v>19</v>
      </c>
      <c r="H102" s="32" t="s">
        <v>24</v>
      </c>
      <c r="I102" s="32" t="s">
        <v>41</v>
      </c>
    </row>
    <row r="103" spans="1:9" ht="25.5">
      <c r="A103" s="32">
        <v>80</v>
      </c>
      <c r="B103" s="58">
        <v>21</v>
      </c>
      <c r="C103" s="32" t="s">
        <v>22</v>
      </c>
      <c r="D103" s="57">
        <v>210.548</v>
      </c>
      <c r="E103" s="39" t="s">
        <v>5</v>
      </c>
      <c r="F103" s="32" t="s">
        <v>355</v>
      </c>
      <c r="G103" s="58" t="s">
        <v>19</v>
      </c>
      <c r="H103" s="32" t="s">
        <v>24</v>
      </c>
      <c r="I103" s="32" t="s">
        <v>42</v>
      </c>
    </row>
    <row r="104" spans="1:9" ht="25.5">
      <c r="A104" s="32">
        <v>81</v>
      </c>
      <c r="B104" s="58">
        <v>22</v>
      </c>
      <c r="C104" s="32" t="s">
        <v>23</v>
      </c>
      <c r="D104" s="57">
        <v>8.2</v>
      </c>
      <c r="E104" s="39"/>
      <c r="F104" s="32" t="s">
        <v>356</v>
      </c>
      <c r="G104" s="58" t="s">
        <v>19</v>
      </c>
      <c r="H104" s="32" t="s">
        <v>43</v>
      </c>
      <c r="I104" s="32"/>
    </row>
    <row r="105" spans="1:9" ht="37.5" customHeight="1">
      <c r="A105" s="32">
        <v>82</v>
      </c>
      <c r="B105" s="58">
        <v>23</v>
      </c>
      <c r="C105" s="32" t="s">
        <v>22</v>
      </c>
      <c r="D105" s="57">
        <v>20.83</v>
      </c>
      <c r="E105" s="39"/>
      <c r="F105" s="32" t="s">
        <v>356</v>
      </c>
      <c r="G105" s="58" t="s">
        <v>19</v>
      </c>
      <c r="H105" s="32" t="s">
        <v>44</v>
      </c>
      <c r="I105" s="32"/>
    </row>
    <row r="106" spans="1:9" ht="37.5" customHeight="1">
      <c r="A106" s="32">
        <v>83</v>
      </c>
      <c r="B106" s="58">
        <v>24</v>
      </c>
      <c r="C106" s="32" t="s">
        <v>22</v>
      </c>
      <c r="D106" s="57">
        <v>85.13</v>
      </c>
      <c r="E106" s="39"/>
      <c r="F106" s="32" t="s">
        <v>356</v>
      </c>
      <c r="G106" s="58" t="s">
        <v>19</v>
      </c>
      <c r="H106" s="32" t="s">
        <v>44</v>
      </c>
      <c r="I106" s="32"/>
    </row>
    <row r="107" spans="1:9" ht="25.5">
      <c r="A107" s="32">
        <v>84</v>
      </c>
      <c r="B107" s="58">
        <v>25</v>
      </c>
      <c r="C107" s="32" t="s">
        <v>23</v>
      </c>
      <c r="D107" s="57">
        <v>34.5568</v>
      </c>
      <c r="E107" s="39"/>
      <c r="F107" s="32" t="s">
        <v>356</v>
      </c>
      <c r="G107" s="58" t="s">
        <v>19</v>
      </c>
      <c r="H107" s="32" t="s">
        <v>108</v>
      </c>
      <c r="I107" s="32"/>
    </row>
    <row r="108" spans="1:9" ht="25.5">
      <c r="A108" s="32">
        <v>85</v>
      </c>
      <c r="B108" s="32">
        <v>26</v>
      </c>
      <c r="C108" s="62" t="s">
        <v>390</v>
      </c>
      <c r="D108" s="57">
        <v>6.24</v>
      </c>
      <c r="E108" s="62"/>
      <c r="F108" s="32" t="s">
        <v>391</v>
      </c>
      <c r="G108" s="62" t="s">
        <v>392</v>
      </c>
      <c r="H108" s="32" t="s">
        <v>393</v>
      </c>
      <c r="I108" s="58" t="s">
        <v>394</v>
      </c>
    </row>
    <row r="109" spans="1:9" ht="25.5">
      <c r="A109" s="32">
        <v>86</v>
      </c>
      <c r="B109" s="32">
        <v>27</v>
      </c>
      <c r="C109" s="62" t="s">
        <v>390</v>
      </c>
      <c r="D109" s="57">
        <v>5</v>
      </c>
      <c r="E109" s="62"/>
      <c r="F109" s="32" t="s">
        <v>391</v>
      </c>
      <c r="G109" s="62" t="s">
        <v>392</v>
      </c>
      <c r="H109" s="32" t="s">
        <v>21</v>
      </c>
      <c r="I109" s="58" t="s">
        <v>395</v>
      </c>
    </row>
    <row r="110" spans="1:9" ht="15.75">
      <c r="A110" s="19"/>
      <c r="B110" s="27">
        <v>27</v>
      </c>
      <c r="C110" s="23"/>
      <c r="D110" s="24">
        <v>1080.32</v>
      </c>
      <c r="E110" s="23"/>
      <c r="F110" s="13"/>
      <c r="G110" s="23"/>
      <c r="H110" s="13"/>
      <c r="I110" s="22"/>
    </row>
    <row r="111" spans="1:9" ht="15.75" customHeight="1">
      <c r="A111" s="75" t="s">
        <v>206</v>
      </c>
      <c r="B111" s="76"/>
      <c r="C111" s="76"/>
      <c r="D111" s="76"/>
      <c r="E111" s="76"/>
      <c r="F111" s="76"/>
      <c r="G111" s="76"/>
      <c r="H111" s="76"/>
      <c r="I111" s="76"/>
    </row>
    <row r="112" spans="1:9" ht="27" customHeight="1">
      <c r="A112" s="32">
        <v>87</v>
      </c>
      <c r="B112" s="58">
        <v>1</v>
      </c>
      <c r="C112" s="32" t="s">
        <v>208</v>
      </c>
      <c r="D112" s="57">
        <v>0.8</v>
      </c>
      <c r="E112" s="32" t="s">
        <v>9</v>
      </c>
      <c r="F112" s="32" t="s">
        <v>145</v>
      </c>
      <c r="G112" s="32" t="s">
        <v>19</v>
      </c>
      <c r="H112" s="32" t="s">
        <v>209</v>
      </c>
      <c r="I112" s="32"/>
    </row>
    <row r="113" spans="1:9" ht="24" customHeight="1">
      <c r="A113" s="32">
        <f aca="true" t="shared" si="1" ref="A113:A180">A112+1</f>
        <v>88</v>
      </c>
      <c r="B113" s="58">
        <v>2</v>
      </c>
      <c r="C113" s="32" t="s">
        <v>208</v>
      </c>
      <c r="D113" s="57">
        <v>0.6</v>
      </c>
      <c r="E113" s="32"/>
      <c r="F113" s="32" t="s">
        <v>111</v>
      </c>
      <c r="G113" s="32" t="s">
        <v>125</v>
      </c>
      <c r="H113" s="32" t="s">
        <v>210</v>
      </c>
      <c r="I113" s="32"/>
    </row>
    <row r="114" spans="1:9" ht="25.5" customHeight="1">
      <c r="A114" s="32">
        <f t="shared" si="1"/>
        <v>89</v>
      </c>
      <c r="B114" s="58">
        <v>3</v>
      </c>
      <c r="C114" s="32" t="s">
        <v>211</v>
      </c>
      <c r="D114" s="57">
        <v>0.0324</v>
      </c>
      <c r="E114" s="32"/>
      <c r="F114" s="32" t="s">
        <v>111</v>
      </c>
      <c r="G114" s="32" t="s">
        <v>125</v>
      </c>
      <c r="H114" s="32" t="s">
        <v>212</v>
      </c>
      <c r="I114" s="32"/>
    </row>
    <row r="115" spans="1:9" ht="51">
      <c r="A115" s="32">
        <v>90</v>
      </c>
      <c r="B115" s="58">
        <v>4</v>
      </c>
      <c r="C115" s="32" t="s">
        <v>213</v>
      </c>
      <c r="D115" s="57">
        <v>2</v>
      </c>
      <c r="E115" s="32" t="s">
        <v>214</v>
      </c>
      <c r="F115" s="32" t="s">
        <v>145</v>
      </c>
      <c r="G115" s="32" t="s">
        <v>125</v>
      </c>
      <c r="H115" s="32" t="s">
        <v>207</v>
      </c>
      <c r="I115" s="32"/>
    </row>
    <row r="116" spans="1:9" ht="31.5" customHeight="1">
      <c r="A116" s="32">
        <f t="shared" si="1"/>
        <v>91</v>
      </c>
      <c r="B116" s="58">
        <v>5</v>
      </c>
      <c r="C116" s="32" t="s">
        <v>215</v>
      </c>
      <c r="D116" s="57">
        <v>4</v>
      </c>
      <c r="E116" s="32" t="s">
        <v>214</v>
      </c>
      <c r="F116" s="32" t="s">
        <v>145</v>
      </c>
      <c r="G116" s="32" t="s">
        <v>125</v>
      </c>
      <c r="H116" s="32" t="s">
        <v>216</v>
      </c>
      <c r="I116" s="32"/>
    </row>
    <row r="117" spans="1:9" ht="23.25" customHeight="1">
      <c r="A117" s="32">
        <f t="shared" si="1"/>
        <v>92</v>
      </c>
      <c r="B117" s="58">
        <v>6</v>
      </c>
      <c r="C117" s="32" t="s">
        <v>217</v>
      </c>
      <c r="D117" s="57">
        <v>2</v>
      </c>
      <c r="E117" s="32" t="s">
        <v>214</v>
      </c>
      <c r="F117" s="32" t="s">
        <v>145</v>
      </c>
      <c r="G117" s="32" t="s">
        <v>125</v>
      </c>
      <c r="H117" s="32" t="s">
        <v>216</v>
      </c>
      <c r="I117" s="32"/>
    </row>
    <row r="118" spans="1:9" ht="25.5">
      <c r="A118" s="32">
        <v>93</v>
      </c>
      <c r="B118" s="58">
        <v>7</v>
      </c>
      <c r="C118" s="32" t="s">
        <v>218</v>
      </c>
      <c r="D118" s="57">
        <v>49.4657</v>
      </c>
      <c r="E118" s="32" t="s">
        <v>9</v>
      </c>
      <c r="F118" s="32" t="s">
        <v>145</v>
      </c>
      <c r="G118" s="32" t="s">
        <v>19</v>
      </c>
      <c r="H118" s="32" t="s">
        <v>187</v>
      </c>
      <c r="I118" s="41" t="s">
        <v>337</v>
      </c>
    </row>
    <row r="119" spans="1:9" ht="25.5">
      <c r="A119" s="32">
        <f t="shared" si="1"/>
        <v>94</v>
      </c>
      <c r="B119" s="58">
        <v>8</v>
      </c>
      <c r="C119" s="32" t="s">
        <v>218</v>
      </c>
      <c r="D119" s="57">
        <v>62.6959</v>
      </c>
      <c r="E119" s="32" t="s">
        <v>219</v>
      </c>
      <c r="F119" s="32" t="s">
        <v>145</v>
      </c>
      <c r="G119" s="32" t="s">
        <v>19</v>
      </c>
      <c r="H119" s="32" t="s">
        <v>187</v>
      </c>
      <c r="I119" s="41" t="s">
        <v>338</v>
      </c>
    </row>
    <row r="120" spans="1:9" ht="25.5">
      <c r="A120" s="32">
        <f t="shared" si="1"/>
        <v>95</v>
      </c>
      <c r="B120" s="58">
        <v>9</v>
      </c>
      <c r="C120" s="32" t="s">
        <v>218</v>
      </c>
      <c r="D120" s="57">
        <v>66.6136</v>
      </c>
      <c r="E120" s="32" t="s">
        <v>9</v>
      </c>
      <c r="F120" s="32" t="s">
        <v>145</v>
      </c>
      <c r="G120" s="32" t="s">
        <v>19</v>
      </c>
      <c r="H120" s="32" t="s">
        <v>187</v>
      </c>
      <c r="I120" s="41" t="s">
        <v>339</v>
      </c>
    </row>
    <row r="121" spans="1:9" ht="25.5">
      <c r="A121" s="32">
        <v>96</v>
      </c>
      <c r="B121" s="58">
        <v>10</v>
      </c>
      <c r="C121" s="32" t="s">
        <v>220</v>
      </c>
      <c r="D121" s="57">
        <v>27.9672</v>
      </c>
      <c r="E121" s="32" t="s">
        <v>9</v>
      </c>
      <c r="F121" s="32" t="s">
        <v>145</v>
      </c>
      <c r="G121" s="32" t="s">
        <v>19</v>
      </c>
      <c r="H121" s="32" t="s">
        <v>187</v>
      </c>
      <c r="I121" s="41" t="s">
        <v>340</v>
      </c>
    </row>
    <row r="122" spans="1:9" ht="25.5">
      <c r="A122" s="32">
        <f t="shared" si="1"/>
        <v>97</v>
      </c>
      <c r="B122" s="58">
        <v>11</v>
      </c>
      <c r="C122" s="32" t="s">
        <v>220</v>
      </c>
      <c r="D122" s="57">
        <v>16.3414</v>
      </c>
      <c r="E122" s="32" t="s">
        <v>9</v>
      </c>
      <c r="F122" s="32" t="s">
        <v>145</v>
      </c>
      <c r="G122" s="32" t="s">
        <v>19</v>
      </c>
      <c r="H122" s="32" t="s">
        <v>187</v>
      </c>
      <c r="I122" s="41" t="s">
        <v>341</v>
      </c>
    </row>
    <row r="123" spans="1:9" ht="25.5">
      <c r="A123" s="32">
        <f t="shared" si="1"/>
        <v>98</v>
      </c>
      <c r="B123" s="58">
        <v>12</v>
      </c>
      <c r="C123" s="32" t="s">
        <v>221</v>
      </c>
      <c r="D123" s="57">
        <v>10.329</v>
      </c>
      <c r="E123" s="32" t="s">
        <v>9</v>
      </c>
      <c r="F123" s="32" t="s">
        <v>145</v>
      </c>
      <c r="G123" s="32" t="s">
        <v>19</v>
      </c>
      <c r="H123" s="32" t="s">
        <v>187</v>
      </c>
      <c r="I123" s="41" t="s">
        <v>342</v>
      </c>
    </row>
    <row r="124" spans="1:9" ht="25.5">
      <c r="A124" s="32">
        <v>99</v>
      </c>
      <c r="B124" s="58">
        <v>13</v>
      </c>
      <c r="C124" s="32" t="s">
        <v>221</v>
      </c>
      <c r="D124" s="57">
        <v>60.0052</v>
      </c>
      <c r="E124" s="32" t="s">
        <v>9</v>
      </c>
      <c r="F124" s="32" t="s">
        <v>145</v>
      </c>
      <c r="G124" s="32" t="s">
        <v>19</v>
      </c>
      <c r="H124" s="32" t="s">
        <v>187</v>
      </c>
      <c r="I124" s="41" t="s">
        <v>343</v>
      </c>
    </row>
    <row r="125" spans="1:9" ht="25.5">
      <c r="A125" s="32">
        <f t="shared" si="1"/>
        <v>100</v>
      </c>
      <c r="B125" s="58">
        <v>14</v>
      </c>
      <c r="C125" s="32" t="s">
        <v>221</v>
      </c>
      <c r="D125" s="57">
        <v>162.6416</v>
      </c>
      <c r="E125" s="32" t="s">
        <v>222</v>
      </c>
      <c r="F125" s="32" t="s">
        <v>145</v>
      </c>
      <c r="G125" s="32" t="s">
        <v>19</v>
      </c>
      <c r="H125" s="32" t="s">
        <v>187</v>
      </c>
      <c r="I125" s="41" t="s">
        <v>344</v>
      </c>
    </row>
    <row r="126" spans="1:9" ht="25.5">
      <c r="A126" s="32">
        <f t="shared" si="1"/>
        <v>101</v>
      </c>
      <c r="B126" s="58">
        <v>15</v>
      </c>
      <c r="C126" s="32" t="s">
        <v>221</v>
      </c>
      <c r="D126" s="57">
        <v>79.7067</v>
      </c>
      <c r="E126" s="32" t="s">
        <v>9</v>
      </c>
      <c r="F126" s="32" t="s">
        <v>145</v>
      </c>
      <c r="G126" s="32" t="s">
        <v>19</v>
      </c>
      <c r="H126" s="32" t="s">
        <v>187</v>
      </c>
      <c r="I126" s="41" t="s">
        <v>345</v>
      </c>
    </row>
    <row r="127" spans="1:9" ht="25.5">
      <c r="A127" s="32">
        <v>102</v>
      </c>
      <c r="B127" s="32">
        <v>16</v>
      </c>
      <c r="C127" s="62" t="s">
        <v>400</v>
      </c>
      <c r="D127" s="57">
        <v>58.48</v>
      </c>
      <c r="E127" s="62" t="s">
        <v>401</v>
      </c>
      <c r="F127" s="32" t="s">
        <v>402</v>
      </c>
      <c r="G127" s="32" t="s">
        <v>19</v>
      </c>
      <c r="H127" s="32" t="s">
        <v>187</v>
      </c>
      <c r="I127" s="63" t="s">
        <v>403</v>
      </c>
    </row>
    <row r="128" spans="1:9" ht="25.5">
      <c r="A128" s="32">
        <f t="shared" si="1"/>
        <v>103</v>
      </c>
      <c r="B128" s="32">
        <v>17</v>
      </c>
      <c r="C128" s="62" t="s">
        <v>221</v>
      </c>
      <c r="D128" s="57">
        <v>111.88</v>
      </c>
      <c r="E128" s="62" t="s">
        <v>5</v>
      </c>
      <c r="F128" s="32" t="s">
        <v>402</v>
      </c>
      <c r="G128" s="32" t="s">
        <v>19</v>
      </c>
      <c r="H128" s="32" t="s">
        <v>187</v>
      </c>
      <c r="I128" s="63" t="s">
        <v>404</v>
      </c>
    </row>
    <row r="129" spans="1:9" ht="25.5">
      <c r="A129" s="32">
        <f t="shared" si="1"/>
        <v>104</v>
      </c>
      <c r="B129" s="32">
        <v>18</v>
      </c>
      <c r="C129" s="62" t="s">
        <v>221</v>
      </c>
      <c r="D129" s="57">
        <v>13.96</v>
      </c>
      <c r="E129" s="62" t="s">
        <v>5</v>
      </c>
      <c r="F129" s="32" t="s">
        <v>402</v>
      </c>
      <c r="G129" s="32" t="s">
        <v>19</v>
      </c>
      <c r="H129" s="32" t="s">
        <v>187</v>
      </c>
      <c r="I129" s="63" t="s">
        <v>405</v>
      </c>
    </row>
    <row r="130" spans="1:9" ht="25.5">
      <c r="A130" s="32">
        <v>105</v>
      </c>
      <c r="B130" s="32">
        <v>19</v>
      </c>
      <c r="C130" s="62" t="s">
        <v>221</v>
      </c>
      <c r="D130" s="57">
        <v>25.99</v>
      </c>
      <c r="E130" s="62" t="s">
        <v>5</v>
      </c>
      <c r="F130" s="32" t="s">
        <v>402</v>
      </c>
      <c r="G130" s="32" t="s">
        <v>19</v>
      </c>
      <c r="H130" s="32" t="s">
        <v>187</v>
      </c>
      <c r="I130" s="63" t="s">
        <v>406</v>
      </c>
    </row>
    <row r="131" spans="1:9" ht="25.5">
      <c r="A131" s="32">
        <f t="shared" si="1"/>
        <v>106</v>
      </c>
      <c r="B131" s="32">
        <v>20</v>
      </c>
      <c r="C131" s="62" t="s">
        <v>221</v>
      </c>
      <c r="D131" s="57">
        <v>208.69</v>
      </c>
      <c r="E131" s="62" t="s">
        <v>5</v>
      </c>
      <c r="F131" s="32" t="s">
        <v>402</v>
      </c>
      <c r="G131" s="32" t="s">
        <v>19</v>
      </c>
      <c r="H131" s="32" t="s">
        <v>187</v>
      </c>
      <c r="I131" s="63" t="s">
        <v>404</v>
      </c>
    </row>
    <row r="132" spans="1:9" ht="25.5">
      <c r="A132" s="32">
        <f t="shared" si="1"/>
        <v>107</v>
      </c>
      <c r="B132" s="32">
        <v>21</v>
      </c>
      <c r="C132" s="62" t="s">
        <v>221</v>
      </c>
      <c r="D132" s="57">
        <v>58.37</v>
      </c>
      <c r="E132" s="62" t="s">
        <v>5</v>
      </c>
      <c r="F132" s="32" t="s">
        <v>402</v>
      </c>
      <c r="G132" s="32" t="s">
        <v>19</v>
      </c>
      <c r="H132" s="32" t="s">
        <v>187</v>
      </c>
      <c r="I132" s="63" t="s">
        <v>407</v>
      </c>
    </row>
    <row r="133" spans="1:9" ht="25.5">
      <c r="A133" s="32">
        <v>108</v>
      </c>
      <c r="B133" s="32">
        <v>22</v>
      </c>
      <c r="C133" s="62" t="s">
        <v>400</v>
      </c>
      <c r="D133" s="57">
        <v>130.89</v>
      </c>
      <c r="E133" s="62" t="s">
        <v>5</v>
      </c>
      <c r="F133" s="32" t="s">
        <v>402</v>
      </c>
      <c r="G133" s="32" t="s">
        <v>19</v>
      </c>
      <c r="H133" s="32" t="s">
        <v>187</v>
      </c>
      <c r="I133" s="63" t="s">
        <v>408</v>
      </c>
    </row>
    <row r="134" spans="1:9" ht="25.5">
      <c r="A134" s="32">
        <f t="shared" si="1"/>
        <v>109</v>
      </c>
      <c r="B134" s="32">
        <v>23</v>
      </c>
      <c r="C134" s="32" t="s">
        <v>409</v>
      </c>
      <c r="D134" s="57">
        <v>124.5</v>
      </c>
      <c r="E134" s="62" t="s">
        <v>410</v>
      </c>
      <c r="F134" s="32" t="s">
        <v>402</v>
      </c>
      <c r="G134" s="32" t="s">
        <v>19</v>
      </c>
      <c r="H134" s="32" t="s">
        <v>187</v>
      </c>
      <c r="I134" s="63"/>
    </row>
    <row r="135" spans="1:9" ht="15.75">
      <c r="A135" s="19"/>
      <c r="B135" s="27">
        <v>23</v>
      </c>
      <c r="C135" s="23"/>
      <c r="D135" s="24">
        <v>1277.96</v>
      </c>
      <c r="E135" s="23"/>
      <c r="F135" s="13"/>
      <c r="G135" s="23"/>
      <c r="H135" s="13"/>
      <c r="I135" s="15"/>
    </row>
    <row r="136" spans="1:9" ht="15.75" customHeight="1">
      <c r="A136" s="75" t="s">
        <v>181</v>
      </c>
      <c r="B136" s="76"/>
      <c r="C136" s="76"/>
      <c r="D136" s="76"/>
      <c r="E136" s="76"/>
      <c r="F136" s="76"/>
      <c r="G136" s="76"/>
      <c r="H136" s="76"/>
      <c r="I136" s="76"/>
    </row>
    <row r="137" spans="1:9" ht="29.25" customHeight="1">
      <c r="A137" s="32">
        <v>110</v>
      </c>
      <c r="B137" s="58">
        <v>1</v>
      </c>
      <c r="C137" s="32" t="s">
        <v>330</v>
      </c>
      <c r="D137" s="57">
        <v>2</v>
      </c>
      <c r="E137" s="32"/>
      <c r="F137" s="32" t="s">
        <v>111</v>
      </c>
      <c r="G137" s="32" t="s">
        <v>182</v>
      </c>
      <c r="H137" s="32" t="s">
        <v>183</v>
      </c>
      <c r="I137" s="32"/>
    </row>
    <row r="138" spans="1:9" ht="30.75" customHeight="1">
      <c r="A138" s="32">
        <f t="shared" si="1"/>
        <v>111</v>
      </c>
      <c r="B138" s="58">
        <v>2</v>
      </c>
      <c r="C138" s="32" t="s">
        <v>330</v>
      </c>
      <c r="D138" s="57">
        <v>0.5</v>
      </c>
      <c r="E138" s="32"/>
      <c r="F138" s="32" t="s">
        <v>111</v>
      </c>
      <c r="G138" s="32" t="s">
        <v>182</v>
      </c>
      <c r="H138" s="32" t="s">
        <v>183</v>
      </c>
      <c r="I138" s="32"/>
    </row>
    <row r="139" spans="1:9" ht="39" customHeight="1">
      <c r="A139" s="32">
        <f t="shared" si="1"/>
        <v>112</v>
      </c>
      <c r="B139" s="58">
        <v>3</v>
      </c>
      <c r="C139" s="32" t="s">
        <v>130</v>
      </c>
      <c r="D139" s="57">
        <v>3</v>
      </c>
      <c r="E139" s="32"/>
      <c r="F139" s="32" t="s">
        <v>358</v>
      </c>
      <c r="G139" s="32" t="s">
        <v>351</v>
      </c>
      <c r="H139" s="32" t="s">
        <v>184</v>
      </c>
      <c r="I139" s="32"/>
    </row>
    <row r="140" spans="1:9" ht="37.5" customHeight="1">
      <c r="A140" s="32">
        <f t="shared" si="1"/>
        <v>113</v>
      </c>
      <c r="B140" s="58">
        <v>4</v>
      </c>
      <c r="C140" s="32" t="s">
        <v>331</v>
      </c>
      <c r="D140" s="57">
        <v>0.3</v>
      </c>
      <c r="E140" s="32"/>
      <c r="F140" s="32" t="s">
        <v>358</v>
      </c>
      <c r="G140" s="32" t="s">
        <v>185</v>
      </c>
      <c r="H140" s="32" t="s">
        <v>186</v>
      </c>
      <c r="I140" s="32"/>
    </row>
    <row r="141" spans="1:9" ht="25.5">
      <c r="A141" s="32">
        <f t="shared" si="1"/>
        <v>114</v>
      </c>
      <c r="B141" s="58">
        <v>5</v>
      </c>
      <c r="C141" s="32" t="s">
        <v>331</v>
      </c>
      <c r="D141" s="57">
        <v>86.6</v>
      </c>
      <c r="E141" s="32" t="s">
        <v>9</v>
      </c>
      <c r="F141" s="32" t="s">
        <v>145</v>
      </c>
      <c r="G141" s="32" t="s">
        <v>351</v>
      </c>
      <c r="H141" s="32" t="s">
        <v>187</v>
      </c>
      <c r="I141" s="32" t="s">
        <v>188</v>
      </c>
    </row>
    <row r="142" spans="1:9" ht="25.5">
      <c r="A142" s="32">
        <f t="shared" si="1"/>
        <v>115</v>
      </c>
      <c r="B142" s="58">
        <v>6</v>
      </c>
      <c r="C142" s="32" t="s">
        <v>332</v>
      </c>
      <c r="D142" s="57">
        <v>37.3278</v>
      </c>
      <c r="E142" s="32" t="s">
        <v>9</v>
      </c>
      <c r="F142" s="32" t="s">
        <v>145</v>
      </c>
      <c r="G142" s="32" t="s">
        <v>351</v>
      </c>
      <c r="H142" s="32" t="s">
        <v>187</v>
      </c>
      <c r="I142" s="32" t="s">
        <v>189</v>
      </c>
    </row>
    <row r="143" spans="1:9" ht="25.5">
      <c r="A143" s="32">
        <f t="shared" si="1"/>
        <v>116</v>
      </c>
      <c r="B143" s="58">
        <v>7</v>
      </c>
      <c r="C143" s="32" t="s">
        <v>333</v>
      </c>
      <c r="D143" s="57">
        <v>186.7679</v>
      </c>
      <c r="E143" s="32" t="s">
        <v>9</v>
      </c>
      <c r="F143" s="32" t="s">
        <v>145</v>
      </c>
      <c r="G143" s="32" t="s">
        <v>351</v>
      </c>
      <c r="H143" s="32" t="s">
        <v>187</v>
      </c>
      <c r="I143" s="32" t="s">
        <v>190</v>
      </c>
    </row>
    <row r="144" spans="1:9" ht="25.5">
      <c r="A144" s="32">
        <f t="shared" si="1"/>
        <v>117</v>
      </c>
      <c r="B144" s="58">
        <v>8</v>
      </c>
      <c r="C144" s="32" t="s">
        <v>331</v>
      </c>
      <c r="D144" s="57">
        <v>74.5505</v>
      </c>
      <c r="E144" s="32" t="s">
        <v>9</v>
      </c>
      <c r="F144" s="32" t="s">
        <v>145</v>
      </c>
      <c r="G144" s="32" t="s">
        <v>351</v>
      </c>
      <c r="H144" s="32" t="s">
        <v>187</v>
      </c>
      <c r="I144" s="32" t="s">
        <v>191</v>
      </c>
    </row>
    <row r="145" spans="1:9" ht="25.5">
      <c r="A145" s="32">
        <f t="shared" si="1"/>
        <v>118</v>
      </c>
      <c r="B145" s="58">
        <v>9</v>
      </c>
      <c r="C145" s="32" t="s">
        <v>334</v>
      </c>
      <c r="D145" s="57">
        <v>120</v>
      </c>
      <c r="E145" s="32" t="s">
        <v>9</v>
      </c>
      <c r="F145" s="32" t="s">
        <v>145</v>
      </c>
      <c r="G145" s="32" t="s">
        <v>351</v>
      </c>
      <c r="H145" s="32" t="s">
        <v>187</v>
      </c>
      <c r="I145" s="32"/>
    </row>
    <row r="146" spans="1:9" ht="25.5">
      <c r="A146" s="32">
        <f t="shared" si="1"/>
        <v>119</v>
      </c>
      <c r="B146" s="58">
        <v>10</v>
      </c>
      <c r="C146" s="32" t="s">
        <v>334</v>
      </c>
      <c r="D146" s="57">
        <v>32</v>
      </c>
      <c r="E146" s="32" t="s">
        <v>9</v>
      </c>
      <c r="F146" s="32" t="s">
        <v>145</v>
      </c>
      <c r="G146" s="32" t="s">
        <v>351</v>
      </c>
      <c r="H146" s="32" t="s">
        <v>187</v>
      </c>
      <c r="I146" s="32"/>
    </row>
    <row r="147" spans="1:9" ht="25.5">
      <c r="A147" s="32">
        <f t="shared" si="1"/>
        <v>120</v>
      </c>
      <c r="B147" s="58">
        <v>11</v>
      </c>
      <c r="C147" s="32" t="s">
        <v>331</v>
      </c>
      <c r="D147" s="57">
        <v>50</v>
      </c>
      <c r="E147" s="32" t="s">
        <v>9</v>
      </c>
      <c r="F147" s="32" t="s">
        <v>145</v>
      </c>
      <c r="G147" s="32" t="s">
        <v>351</v>
      </c>
      <c r="H147" s="32" t="s">
        <v>187</v>
      </c>
      <c r="I147" s="32"/>
    </row>
    <row r="148" spans="1:9" ht="25.5">
      <c r="A148" s="32">
        <f t="shared" si="1"/>
        <v>121</v>
      </c>
      <c r="B148" s="58">
        <v>12</v>
      </c>
      <c r="C148" s="32" t="s">
        <v>331</v>
      </c>
      <c r="D148" s="57">
        <v>10</v>
      </c>
      <c r="E148" s="32" t="s">
        <v>9</v>
      </c>
      <c r="F148" s="32" t="s">
        <v>145</v>
      </c>
      <c r="G148" s="32" t="s">
        <v>351</v>
      </c>
      <c r="H148" s="32" t="s">
        <v>187</v>
      </c>
      <c r="I148" s="32"/>
    </row>
    <row r="149" spans="1:9" ht="15.75">
      <c r="A149" s="39"/>
      <c r="B149" s="40">
        <v>12</v>
      </c>
      <c r="C149" s="62"/>
      <c r="D149" s="64">
        <v>603.05</v>
      </c>
      <c r="E149" s="62"/>
      <c r="F149" s="32"/>
      <c r="G149" s="62"/>
      <c r="H149" s="32"/>
      <c r="I149" s="58"/>
    </row>
    <row r="150" spans="1:9" ht="15.75" customHeight="1">
      <c r="A150" s="89" t="s">
        <v>224</v>
      </c>
      <c r="B150" s="90"/>
      <c r="C150" s="90"/>
      <c r="D150" s="90"/>
      <c r="E150" s="90"/>
      <c r="F150" s="90"/>
      <c r="G150" s="90"/>
      <c r="H150" s="90"/>
      <c r="I150" s="90"/>
    </row>
    <row r="151" spans="1:9" ht="25.5">
      <c r="A151" s="32">
        <v>122</v>
      </c>
      <c r="B151" s="58">
        <v>1</v>
      </c>
      <c r="C151" s="32" t="s">
        <v>225</v>
      </c>
      <c r="D151" s="57">
        <v>121.597</v>
      </c>
      <c r="E151" s="32" t="s">
        <v>9</v>
      </c>
      <c r="F151" s="32" t="s">
        <v>145</v>
      </c>
      <c r="G151" s="32" t="s">
        <v>192</v>
      </c>
      <c r="H151" s="32" t="s">
        <v>187</v>
      </c>
      <c r="I151" s="32" t="s">
        <v>226</v>
      </c>
    </row>
    <row r="152" spans="1:9" ht="25.5">
      <c r="A152" s="32">
        <f t="shared" si="1"/>
        <v>123</v>
      </c>
      <c r="B152" s="58">
        <v>2</v>
      </c>
      <c r="C152" s="32" t="s">
        <v>227</v>
      </c>
      <c r="D152" s="57">
        <v>23.913</v>
      </c>
      <c r="E152" s="32" t="s">
        <v>9</v>
      </c>
      <c r="F152" s="32" t="s">
        <v>145</v>
      </c>
      <c r="G152" s="32" t="s">
        <v>192</v>
      </c>
      <c r="H152" s="32" t="s">
        <v>187</v>
      </c>
      <c r="I152" s="32" t="s">
        <v>228</v>
      </c>
    </row>
    <row r="153" spans="1:9" ht="25.5">
      <c r="A153" s="32">
        <f t="shared" si="1"/>
        <v>124</v>
      </c>
      <c r="B153" s="58">
        <v>3</v>
      </c>
      <c r="C153" s="32" t="s">
        <v>227</v>
      </c>
      <c r="D153" s="57">
        <v>12.2193</v>
      </c>
      <c r="E153" s="32" t="s">
        <v>9</v>
      </c>
      <c r="F153" s="32" t="s">
        <v>145</v>
      </c>
      <c r="G153" s="32" t="s">
        <v>192</v>
      </c>
      <c r="H153" s="32" t="s">
        <v>187</v>
      </c>
      <c r="I153" s="32" t="s">
        <v>229</v>
      </c>
    </row>
    <row r="154" spans="1:9" ht="25.5">
      <c r="A154" s="32">
        <f t="shared" si="1"/>
        <v>125</v>
      </c>
      <c r="B154" s="58">
        <v>4</v>
      </c>
      <c r="C154" s="32" t="s">
        <v>230</v>
      </c>
      <c r="D154" s="57">
        <v>23.8345</v>
      </c>
      <c r="E154" s="32" t="s">
        <v>9</v>
      </c>
      <c r="F154" s="32" t="s">
        <v>145</v>
      </c>
      <c r="G154" s="32" t="s">
        <v>192</v>
      </c>
      <c r="H154" s="32" t="s">
        <v>24</v>
      </c>
      <c r="I154" s="32" t="s">
        <v>231</v>
      </c>
    </row>
    <row r="155" spans="1:9" ht="25.5">
      <c r="A155" s="32">
        <f t="shared" si="1"/>
        <v>126</v>
      </c>
      <c r="B155" s="58">
        <v>5</v>
      </c>
      <c r="C155" s="32" t="s">
        <v>230</v>
      </c>
      <c r="D155" s="57">
        <v>55.506</v>
      </c>
      <c r="E155" s="32" t="s">
        <v>9</v>
      </c>
      <c r="F155" s="32" t="s">
        <v>145</v>
      </c>
      <c r="G155" s="32" t="s">
        <v>192</v>
      </c>
      <c r="H155" s="32" t="s">
        <v>24</v>
      </c>
      <c r="I155" s="32" t="s">
        <v>232</v>
      </c>
    </row>
    <row r="156" spans="1:9" ht="25.5">
      <c r="A156" s="32">
        <f t="shared" si="1"/>
        <v>127</v>
      </c>
      <c r="B156" s="58">
        <v>6</v>
      </c>
      <c r="C156" s="32" t="s">
        <v>23</v>
      </c>
      <c r="D156" s="57">
        <v>7.7994</v>
      </c>
      <c r="E156" s="32" t="s">
        <v>9</v>
      </c>
      <c r="F156" s="32" t="s">
        <v>145</v>
      </c>
      <c r="G156" s="32" t="s">
        <v>192</v>
      </c>
      <c r="H156" s="32" t="s">
        <v>24</v>
      </c>
      <c r="I156" s="32" t="s">
        <v>233</v>
      </c>
    </row>
    <row r="157" spans="1:9" ht="25.5">
      <c r="A157" s="32">
        <f t="shared" si="1"/>
        <v>128</v>
      </c>
      <c r="B157" s="58">
        <v>7</v>
      </c>
      <c r="C157" s="32" t="s">
        <v>23</v>
      </c>
      <c r="D157" s="57">
        <v>32.6594</v>
      </c>
      <c r="E157" s="32" t="s">
        <v>9</v>
      </c>
      <c r="F157" s="32" t="s">
        <v>145</v>
      </c>
      <c r="G157" s="32" t="s">
        <v>192</v>
      </c>
      <c r="H157" s="32" t="s">
        <v>24</v>
      </c>
      <c r="I157" s="32" t="s">
        <v>234</v>
      </c>
    </row>
    <row r="158" spans="1:9" ht="25.5">
      <c r="A158" s="32">
        <f t="shared" si="1"/>
        <v>129</v>
      </c>
      <c r="B158" s="58">
        <v>8</v>
      </c>
      <c r="C158" s="32" t="s">
        <v>23</v>
      </c>
      <c r="D158" s="57">
        <v>19.347</v>
      </c>
      <c r="E158" s="32" t="s">
        <v>9</v>
      </c>
      <c r="F158" s="32" t="s">
        <v>145</v>
      </c>
      <c r="G158" s="32" t="s">
        <v>192</v>
      </c>
      <c r="H158" s="32" t="s">
        <v>24</v>
      </c>
      <c r="I158" s="32" t="s">
        <v>235</v>
      </c>
    </row>
    <row r="159" spans="1:9" ht="25.5">
      <c r="A159" s="32">
        <f t="shared" si="1"/>
        <v>130</v>
      </c>
      <c r="B159" s="58">
        <v>9</v>
      </c>
      <c r="C159" s="32" t="s">
        <v>23</v>
      </c>
      <c r="D159" s="57">
        <v>5.7084</v>
      </c>
      <c r="E159" s="32" t="s">
        <v>9</v>
      </c>
      <c r="F159" s="32" t="s">
        <v>145</v>
      </c>
      <c r="G159" s="32" t="s">
        <v>192</v>
      </c>
      <c r="H159" s="32" t="s">
        <v>24</v>
      </c>
      <c r="I159" s="32" t="s">
        <v>236</v>
      </c>
    </row>
    <row r="160" spans="1:9" ht="25.5">
      <c r="A160" s="32">
        <f t="shared" si="1"/>
        <v>131</v>
      </c>
      <c r="B160" s="58">
        <v>10</v>
      </c>
      <c r="C160" s="32" t="s">
        <v>23</v>
      </c>
      <c r="D160" s="57">
        <v>14.3684</v>
      </c>
      <c r="E160" s="32" t="s">
        <v>9</v>
      </c>
      <c r="F160" s="32" t="s">
        <v>145</v>
      </c>
      <c r="G160" s="32" t="s">
        <v>192</v>
      </c>
      <c r="H160" s="32" t="s">
        <v>24</v>
      </c>
      <c r="I160" s="32" t="s">
        <v>237</v>
      </c>
    </row>
    <row r="161" spans="1:9" ht="25.5">
      <c r="A161" s="32">
        <f t="shared" si="1"/>
        <v>132</v>
      </c>
      <c r="B161" s="58">
        <v>11</v>
      </c>
      <c r="C161" s="32" t="s">
        <v>238</v>
      </c>
      <c r="D161" s="57">
        <v>23.7657</v>
      </c>
      <c r="E161" s="32" t="s">
        <v>9</v>
      </c>
      <c r="F161" s="32" t="s">
        <v>145</v>
      </c>
      <c r="G161" s="32" t="s">
        <v>192</v>
      </c>
      <c r="H161" s="32" t="s">
        <v>24</v>
      </c>
      <c r="I161" s="32" t="s">
        <v>239</v>
      </c>
    </row>
    <row r="162" spans="1:9" ht="25.5">
      <c r="A162" s="32">
        <f t="shared" si="1"/>
        <v>133</v>
      </c>
      <c r="B162" s="58">
        <v>12</v>
      </c>
      <c r="C162" s="32" t="s">
        <v>238</v>
      </c>
      <c r="D162" s="57">
        <v>7.9755</v>
      </c>
      <c r="E162" s="32" t="s">
        <v>9</v>
      </c>
      <c r="F162" s="32" t="s">
        <v>145</v>
      </c>
      <c r="G162" s="32" t="s">
        <v>192</v>
      </c>
      <c r="H162" s="32" t="s">
        <v>24</v>
      </c>
      <c r="I162" s="32" t="s">
        <v>240</v>
      </c>
    </row>
    <row r="163" spans="1:9" ht="25.5">
      <c r="A163" s="32">
        <f t="shared" si="1"/>
        <v>134</v>
      </c>
      <c r="B163" s="58">
        <v>13</v>
      </c>
      <c r="C163" s="32" t="s">
        <v>227</v>
      </c>
      <c r="D163" s="57">
        <v>40.6875</v>
      </c>
      <c r="E163" s="32" t="s">
        <v>9</v>
      </c>
      <c r="F163" s="32" t="s">
        <v>145</v>
      </c>
      <c r="G163" s="32" t="s">
        <v>192</v>
      </c>
      <c r="H163" s="32" t="s">
        <v>24</v>
      </c>
      <c r="I163" s="32" t="s">
        <v>241</v>
      </c>
    </row>
    <row r="164" spans="1:9" ht="30.75" customHeight="1">
      <c r="A164" s="32">
        <f t="shared" si="1"/>
        <v>135</v>
      </c>
      <c r="B164" s="58">
        <v>14</v>
      </c>
      <c r="C164" s="32" t="s">
        <v>242</v>
      </c>
      <c r="D164" s="57">
        <v>0.5</v>
      </c>
      <c r="E164" s="32"/>
      <c r="F164" s="32" t="s">
        <v>111</v>
      </c>
      <c r="G164" s="32" t="s">
        <v>243</v>
      </c>
      <c r="H164" s="32" t="s">
        <v>244</v>
      </c>
      <c r="I164" s="65"/>
    </row>
    <row r="165" spans="1:9" ht="53.25" customHeight="1">
      <c r="A165" s="32">
        <v>136</v>
      </c>
      <c r="B165" s="58">
        <v>15</v>
      </c>
      <c r="C165" s="32" t="s">
        <v>242</v>
      </c>
      <c r="D165" s="57">
        <v>2.9</v>
      </c>
      <c r="E165" s="32"/>
      <c r="F165" s="32" t="s">
        <v>358</v>
      </c>
      <c r="G165" s="32" t="s">
        <v>192</v>
      </c>
      <c r="H165" s="32" t="s">
        <v>245</v>
      </c>
      <c r="I165" s="65"/>
    </row>
    <row r="166" spans="1:9" ht="25.5">
      <c r="A166" s="32">
        <v>137</v>
      </c>
      <c r="B166" s="58">
        <v>16</v>
      </c>
      <c r="C166" s="32" t="s">
        <v>242</v>
      </c>
      <c r="D166" s="57">
        <v>8.2</v>
      </c>
      <c r="E166" s="32"/>
      <c r="F166" s="32" t="s">
        <v>361</v>
      </c>
      <c r="G166" s="32" t="s">
        <v>243</v>
      </c>
      <c r="H166" s="32" t="s">
        <v>246</v>
      </c>
      <c r="I166" s="65"/>
    </row>
    <row r="167" spans="1:9" ht="15.75">
      <c r="A167" s="39"/>
      <c r="B167" s="40">
        <v>16</v>
      </c>
      <c r="C167" s="62"/>
      <c r="D167" s="64">
        <v>400.98</v>
      </c>
      <c r="E167" s="62"/>
      <c r="F167" s="32"/>
      <c r="G167" s="62"/>
      <c r="H167" s="32"/>
      <c r="I167" s="66"/>
    </row>
    <row r="168" spans="1:9" ht="15.75" customHeight="1">
      <c r="A168" s="75" t="s">
        <v>464</v>
      </c>
      <c r="B168" s="76"/>
      <c r="C168" s="76"/>
      <c r="D168" s="76"/>
      <c r="E168" s="76"/>
      <c r="F168" s="76"/>
      <c r="G168" s="76"/>
      <c r="H168" s="76"/>
      <c r="I168" s="76"/>
    </row>
    <row r="169" spans="1:9" ht="25.5">
      <c r="A169" s="32">
        <v>138</v>
      </c>
      <c r="B169" s="58">
        <v>1</v>
      </c>
      <c r="C169" s="32" t="s">
        <v>302</v>
      </c>
      <c r="D169" s="57">
        <v>38.9</v>
      </c>
      <c r="E169" s="39" t="s">
        <v>9</v>
      </c>
      <c r="F169" s="32" t="s">
        <v>145</v>
      </c>
      <c r="G169" s="58" t="s">
        <v>146</v>
      </c>
      <c r="H169" s="32" t="s">
        <v>24</v>
      </c>
      <c r="I169" s="32" t="s">
        <v>147</v>
      </c>
    </row>
    <row r="170" spans="1:9" ht="25.5">
      <c r="A170" s="32">
        <v>139</v>
      </c>
      <c r="B170" s="58">
        <v>2</v>
      </c>
      <c r="C170" s="32" t="s">
        <v>302</v>
      </c>
      <c r="D170" s="57">
        <v>34.6</v>
      </c>
      <c r="E170" s="39" t="s">
        <v>9</v>
      </c>
      <c r="F170" s="32" t="s">
        <v>145</v>
      </c>
      <c r="G170" s="58" t="s">
        <v>146</v>
      </c>
      <c r="H170" s="32" t="s">
        <v>24</v>
      </c>
      <c r="I170" s="32" t="s">
        <v>148</v>
      </c>
    </row>
    <row r="171" spans="1:9" ht="25.5">
      <c r="A171" s="32">
        <f t="shared" si="1"/>
        <v>140</v>
      </c>
      <c r="B171" s="58" t="s">
        <v>363</v>
      </c>
      <c r="C171" s="32" t="s">
        <v>302</v>
      </c>
      <c r="D171" s="57">
        <v>12</v>
      </c>
      <c r="E171" s="39" t="s">
        <v>9</v>
      </c>
      <c r="F171" s="32" t="s">
        <v>145</v>
      </c>
      <c r="G171" s="58" t="s">
        <v>146</v>
      </c>
      <c r="H171" s="32" t="s">
        <v>24</v>
      </c>
      <c r="I171" s="32" t="s">
        <v>149</v>
      </c>
    </row>
    <row r="172" spans="1:9" ht="25.5">
      <c r="A172" s="32">
        <f t="shared" si="1"/>
        <v>141</v>
      </c>
      <c r="B172" s="58" t="s">
        <v>364</v>
      </c>
      <c r="C172" s="32" t="s">
        <v>318</v>
      </c>
      <c r="D172" s="57">
        <v>59.4663</v>
      </c>
      <c r="E172" s="39" t="s">
        <v>9</v>
      </c>
      <c r="F172" s="32" t="s">
        <v>145</v>
      </c>
      <c r="G172" s="58" t="s">
        <v>146</v>
      </c>
      <c r="H172" s="32" t="s">
        <v>24</v>
      </c>
      <c r="I172" s="32" t="s">
        <v>150</v>
      </c>
    </row>
    <row r="173" spans="1:9" ht="63.75">
      <c r="A173" s="32">
        <f t="shared" si="1"/>
        <v>142</v>
      </c>
      <c r="B173" s="58" t="s">
        <v>365</v>
      </c>
      <c r="C173" s="32" t="s">
        <v>319</v>
      </c>
      <c r="D173" s="57">
        <v>101.37</v>
      </c>
      <c r="E173" s="39" t="s">
        <v>151</v>
      </c>
      <c r="F173" s="32" t="s">
        <v>145</v>
      </c>
      <c r="G173" s="58" t="s">
        <v>146</v>
      </c>
      <c r="H173" s="32" t="s">
        <v>24</v>
      </c>
      <c r="I173" s="32" t="s">
        <v>152</v>
      </c>
    </row>
    <row r="174" spans="1:9" ht="25.5">
      <c r="A174" s="32">
        <f t="shared" si="1"/>
        <v>143</v>
      </c>
      <c r="B174" s="58" t="s">
        <v>366</v>
      </c>
      <c r="C174" s="32" t="s">
        <v>320</v>
      </c>
      <c r="D174" s="57">
        <v>8</v>
      </c>
      <c r="E174" s="39" t="s">
        <v>9</v>
      </c>
      <c r="F174" s="32" t="s">
        <v>145</v>
      </c>
      <c r="G174" s="58" t="s">
        <v>146</v>
      </c>
      <c r="H174" s="32" t="s">
        <v>24</v>
      </c>
      <c r="I174" s="32"/>
    </row>
    <row r="175" spans="1:9" ht="25.5">
      <c r="A175" s="32">
        <f t="shared" si="1"/>
        <v>144</v>
      </c>
      <c r="B175" s="58" t="s">
        <v>367</v>
      </c>
      <c r="C175" s="32" t="s">
        <v>313</v>
      </c>
      <c r="D175" s="57">
        <v>9.3</v>
      </c>
      <c r="E175" s="39"/>
      <c r="F175" s="32" t="s">
        <v>352</v>
      </c>
      <c r="G175" s="58" t="s">
        <v>146</v>
      </c>
      <c r="H175" s="32" t="s">
        <v>153</v>
      </c>
      <c r="I175" s="32"/>
    </row>
    <row r="176" spans="1:9" ht="24.75" customHeight="1">
      <c r="A176" s="32">
        <f t="shared" si="1"/>
        <v>145</v>
      </c>
      <c r="B176" s="58" t="s">
        <v>368</v>
      </c>
      <c r="C176" s="32" t="s">
        <v>321</v>
      </c>
      <c r="D176" s="57">
        <v>30</v>
      </c>
      <c r="E176" s="39" t="s">
        <v>214</v>
      </c>
      <c r="F176" s="32" t="s">
        <v>145</v>
      </c>
      <c r="G176" s="58" t="s">
        <v>146</v>
      </c>
      <c r="H176" s="32" t="s">
        <v>154</v>
      </c>
      <c r="I176" s="32"/>
    </row>
    <row r="177" spans="1:9" ht="24.75" customHeight="1">
      <c r="A177" s="32">
        <f t="shared" si="1"/>
        <v>146</v>
      </c>
      <c r="B177" s="58" t="s">
        <v>369</v>
      </c>
      <c r="C177" s="32" t="s">
        <v>321</v>
      </c>
      <c r="D177" s="57">
        <v>10</v>
      </c>
      <c r="E177" s="39" t="s">
        <v>214</v>
      </c>
      <c r="F177" s="32" t="s">
        <v>145</v>
      </c>
      <c r="G177" s="58" t="s">
        <v>146</v>
      </c>
      <c r="H177" s="32" t="s">
        <v>154</v>
      </c>
      <c r="I177" s="32"/>
    </row>
    <row r="178" spans="1:9" ht="50.25" customHeight="1">
      <c r="A178" s="32">
        <f t="shared" si="1"/>
        <v>147</v>
      </c>
      <c r="B178" s="58" t="s">
        <v>370</v>
      </c>
      <c r="C178" s="32" t="s">
        <v>321</v>
      </c>
      <c r="D178" s="57">
        <v>7.2</v>
      </c>
      <c r="E178" s="39"/>
      <c r="F178" s="32" t="s">
        <v>358</v>
      </c>
      <c r="G178" s="58" t="s">
        <v>155</v>
      </c>
      <c r="H178" s="32" t="s">
        <v>156</v>
      </c>
      <c r="I178" s="32"/>
    </row>
    <row r="179" spans="1:9" ht="51" customHeight="1">
      <c r="A179" s="32">
        <f t="shared" si="1"/>
        <v>148</v>
      </c>
      <c r="B179" s="58" t="s">
        <v>371</v>
      </c>
      <c r="C179" s="32" t="s">
        <v>321</v>
      </c>
      <c r="D179" s="57">
        <v>1.2</v>
      </c>
      <c r="E179" s="39"/>
      <c r="F179" s="32" t="s">
        <v>358</v>
      </c>
      <c r="G179" s="58" t="s">
        <v>155</v>
      </c>
      <c r="H179" s="32" t="s">
        <v>157</v>
      </c>
      <c r="I179" s="32"/>
    </row>
    <row r="180" spans="1:9" ht="25.5">
      <c r="A180" s="32">
        <f t="shared" si="1"/>
        <v>149</v>
      </c>
      <c r="B180" s="58" t="s">
        <v>372</v>
      </c>
      <c r="C180" s="32" t="s">
        <v>320</v>
      </c>
      <c r="D180" s="57">
        <v>1</v>
      </c>
      <c r="E180" s="39" t="s">
        <v>5</v>
      </c>
      <c r="F180" s="32" t="s">
        <v>145</v>
      </c>
      <c r="G180" s="58" t="s">
        <v>158</v>
      </c>
      <c r="H180" s="32" t="s">
        <v>159</v>
      </c>
      <c r="I180" s="32"/>
    </row>
    <row r="181" spans="1:9" ht="15.75">
      <c r="A181" s="39"/>
      <c r="B181" s="40">
        <v>12</v>
      </c>
      <c r="C181" s="62"/>
      <c r="D181" s="64">
        <v>313.04</v>
      </c>
      <c r="E181" s="62"/>
      <c r="F181" s="32"/>
      <c r="G181" s="62"/>
      <c r="H181" s="32"/>
      <c r="I181" s="62"/>
    </row>
    <row r="182" spans="1:9" ht="15.75" customHeight="1">
      <c r="A182" s="75" t="s">
        <v>110</v>
      </c>
      <c r="B182" s="76"/>
      <c r="C182" s="76"/>
      <c r="D182" s="76"/>
      <c r="E182" s="76"/>
      <c r="F182" s="76"/>
      <c r="G182" s="76"/>
      <c r="H182" s="76"/>
      <c r="I182" s="76"/>
    </row>
    <row r="183" spans="1:9" ht="26.25" customHeight="1">
      <c r="A183" s="32">
        <v>150</v>
      </c>
      <c r="B183" s="58">
        <v>1</v>
      </c>
      <c r="C183" s="32" t="s">
        <v>305</v>
      </c>
      <c r="D183" s="57">
        <v>56.9</v>
      </c>
      <c r="E183" s="39" t="s">
        <v>101</v>
      </c>
      <c r="F183" s="32" t="s">
        <v>357</v>
      </c>
      <c r="G183" s="58" t="s">
        <v>102</v>
      </c>
      <c r="H183" s="32" t="s">
        <v>103</v>
      </c>
      <c r="I183" s="32"/>
    </row>
    <row r="184" spans="1:9" ht="24.75" customHeight="1">
      <c r="A184" s="32">
        <v>151</v>
      </c>
      <c r="B184" s="58">
        <v>2</v>
      </c>
      <c r="C184" s="32" t="s">
        <v>306</v>
      </c>
      <c r="D184" s="57">
        <v>19.21</v>
      </c>
      <c r="E184" s="39" t="s">
        <v>101</v>
      </c>
      <c r="F184" s="32" t="s">
        <v>357</v>
      </c>
      <c r="G184" s="58" t="s">
        <v>102</v>
      </c>
      <c r="H184" s="32" t="s">
        <v>103</v>
      </c>
      <c r="I184" s="32"/>
    </row>
    <row r="185" spans="1:9" ht="26.25" customHeight="1">
      <c r="A185" s="32">
        <v>152</v>
      </c>
      <c r="B185" s="58">
        <v>3</v>
      </c>
      <c r="C185" s="32" t="s">
        <v>306</v>
      </c>
      <c r="D185" s="57">
        <v>26.79</v>
      </c>
      <c r="E185" s="39" t="s">
        <v>101</v>
      </c>
      <c r="F185" s="32" t="s">
        <v>357</v>
      </c>
      <c r="G185" s="58" t="s">
        <v>102</v>
      </c>
      <c r="H185" s="32" t="s">
        <v>103</v>
      </c>
      <c r="I185" s="32"/>
    </row>
    <row r="186" spans="1:9" ht="24.75" customHeight="1">
      <c r="A186" s="32">
        <f aca="true" t="shared" si="2" ref="A186:A191">A185+1</f>
        <v>153</v>
      </c>
      <c r="B186" s="58">
        <v>4</v>
      </c>
      <c r="C186" s="32" t="s">
        <v>307</v>
      </c>
      <c r="D186" s="57">
        <v>10.56</v>
      </c>
      <c r="E186" s="39" t="s">
        <v>9</v>
      </c>
      <c r="F186" s="32" t="s">
        <v>357</v>
      </c>
      <c r="G186" s="58" t="s">
        <v>102</v>
      </c>
      <c r="H186" s="32" t="s">
        <v>24</v>
      </c>
      <c r="I186" s="32" t="s">
        <v>104</v>
      </c>
    </row>
    <row r="187" spans="1:9" ht="26.25" customHeight="1">
      <c r="A187" s="32">
        <f t="shared" si="2"/>
        <v>154</v>
      </c>
      <c r="B187" s="58">
        <v>5</v>
      </c>
      <c r="C187" s="32" t="s">
        <v>308</v>
      </c>
      <c r="D187" s="57">
        <v>20.2401</v>
      </c>
      <c r="E187" s="39" t="s">
        <v>9</v>
      </c>
      <c r="F187" s="32" t="s">
        <v>357</v>
      </c>
      <c r="G187" s="58" t="s">
        <v>102</v>
      </c>
      <c r="H187" s="32" t="s">
        <v>24</v>
      </c>
      <c r="I187" s="32" t="s">
        <v>105</v>
      </c>
    </row>
    <row r="188" spans="1:9" ht="26.25" customHeight="1">
      <c r="A188" s="32">
        <f t="shared" si="2"/>
        <v>155</v>
      </c>
      <c r="B188" s="58">
        <v>6</v>
      </c>
      <c r="C188" s="32" t="s">
        <v>309</v>
      </c>
      <c r="D188" s="57">
        <v>21.87</v>
      </c>
      <c r="E188" s="39" t="s">
        <v>9</v>
      </c>
      <c r="F188" s="32" t="s">
        <v>357</v>
      </c>
      <c r="G188" s="58" t="s">
        <v>102</v>
      </c>
      <c r="H188" s="32" t="s">
        <v>24</v>
      </c>
      <c r="I188" s="32" t="s">
        <v>106</v>
      </c>
    </row>
    <row r="189" spans="1:9" ht="54.75" customHeight="1">
      <c r="A189" s="32">
        <f t="shared" si="2"/>
        <v>156</v>
      </c>
      <c r="B189" s="58">
        <v>7</v>
      </c>
      <c r="C189" s="32" t="s">
        <v>310</v>
      </c>
      <c r="D189" s="57">
        <v>2</v>
      </c>
      <c r="E189" s="39"/>
      <c r="F189" s="32" t="s">
        <v>358</v>
      </c>
      <c r="G189" s="58" t="s">
        <v>102</v>
      </c>
      <c r="H189" s="32" t="s">
        <v>446</v>
      </c>
      <c r="I189" s="32"/>
    </row>
    <row r="190" spans="1:9" ht="25.5">
      <c r="A190" s="32">
        <f t="shared" si="2"/>
        <v>157</v>
      </c>
      <c r="B190" s="58">
        <v>8</v>
      </c>
      <c r="C190" s="32" t="s">
        <v>311</v>
      </c>
      <c r="D190" s="57">
        <v>274.71</v>
      </c>
      <c r="E190" s="39"/>
      <c r="F190" s="32" t="s">
        <v>352</v>
      </c>
      <c r="G190" s="58" t="s">
        <v>107</v>
      </c>
      <c r="H190" s="32" t="s">
        <v>108</v>
      </c>
      <c r="I190" s="32" t="s">
        <v>359</v>
      </c>
    </row>
    <row r="191" spans="1:9" ht="25.5" customHeight="1">
      <c r="A191" s="32">
        <f t="shared" si="2"/>
        <v>158</v>
      </c>
      <c r="B191" s="58">
        <v>9</v>
      </c>
      <c r="C191" s="32" t="s">
        <v>312</v>
      </c>
      <c r="D191" s="57">
        <v>137.48</v>
      </c>
      <c r="E191" s="39" t="s">
        <v>9</v>
      </c>
      <c r="F191" s="32" t="s">
        <v>353</v>
      </c>
      <c r="G191" s="58" t="s">
        <v>102</v>
      </c>
      <c r="H191" s="32" t="s">
        <v>24</v>
      </c>
      <c r="I191" s="32" t="s">
        <v>109</v>
      </c>
    </row>
    <row r="192" spans="1:9" ht="25.5" customHeight="1">
      <c r="A192" s="39">
        <v>159</v>
      </c>
      <c r="B192" s="32">
        <v>10</v>
      </c>
      <c r="C192" s="62" t="s">
        <v>448</v>
      </c>
      <c r="D192" s="30">
        <v>63.4699</v>
      </c>
      <c r="E192" s="30"/>
      <c r="F192" s="31" t="s">
        <v>382</v>
      </c>
      <c r="G192" s="32" t="s">
        <v>102</v>
      </c>
      <c r="H192" s="33" t="s">
        <v>24</v>
      </c>
      <c r="I192" s="34" t="s">
        <v>447</v>
      </c>
    </row>
    <row r="193" spans="1:9" ht="25.5" customHeight="1">
      <c r="A193" s="39">
        <v>160</v>
      </c>
      <c r="B193" s="32">
        <v>11</v>
      </c>
      <c r="C193" s="62" t="s">
        <v>448</v>
      </c>
      <c r="D193" s="30">
        <v>11.18</v>
      </c>
      <c r="E193" s="30"/>
      <c r="F193" s="31" t="s">
        <v>382</v>
      </c>
      <c r="G193" s="32" t="s">
        <v>102</v>
      </c>
      <c r="H193" s="33" t="s">
        <v>24</v>
      </c>
      <c r="I193" s="34" t="s">
        <v>449</v>
      </c>
    </row>
    <row r="194" spans="1:9" ht="25.5" customHeight="1">
      <c r="A194" s="39">
        <v>161</v>
      </c>
      <c r="B194" s="32">
        <v>12</v>
      </c>
      <c r="C194" s="62" t="s">
        <v>448</v>
      </c>
      <c r="D194" s="30">
        <v>14.3907</v>
      </c>
      <c r="E194" s="30"/>
      <c r="F194" s="31" t="s">
        <v>382</v>
      </c>
      <c r="G194" s="32" t="s">
        <v>102</v>
      </c>
      <c r="H194" s="33" t="s">
        <v>24</v>
      </c>
      <c r="I194" s="34" t="s">
        <v>450</v>
      </c>
    </row>
    <row r="195" spans="1:9" ht="25.5" customHeight="1">
      <c r="A195" s="39">
        <v>162</v>
      </c>
      <c r="B195" s="32">
        <v>13</v>
      </c>
      <c r="C195" s="32" t="s">
        <v>311</v>
      </c>
      <c r="D195" s="35">
        <v>7.51</v>
      </c>
      <c r="E195" s="35"/>
      <c r="F195" s="31" t="s">
        <v>451</v>
      </c>
      <c r="G195" s="32" t="s">
        <v>107</v>
      </c>
      <c r="H195" s="33" t="s">
        <v>452</v>
      </c>
      <c r="I195" s="36" t="s">
        <v>453</v>
      </c>
    </row>
    <row r="196" spans="1:9" ht="25.5" customHeight="1">
      <c r="A196" s="39">
        <v>163</v>
      </c>
      <c r="B196" s="32">
        <v>14</v>
      </c>
      <c r="C196" s="32" t="s">
        <v>312</v>
      </c>
      <c r="D196" s="35">
        <v>50</v>
      </c>
      <c r="E196" s="35"/>
      <c r="F196" s="31" t="s">
        <v>382</v>
      </c>
      <c r="G196" s="32" t="s">
        <v>102</v>
      </c>
      <c r="H196" s="33" t="s">
        <v>24</v>
      </c>
      <c r="I196" s="36" t="s">
        <v>109</v>
      </c>
    </row>
    <row r="197" spans="1:9" ht="25.5" customHeight="1">
      <c r="A197" s="39">
        <v>164</v>
      </c>
      <c r="B197" s="32">
        <v>15</v>
      </c>
      <c r="C197" s="32" t="s">
        <v>312</v>
      </c>
      <c r="D197" s="35">
        <v>85.48</v>
      </c>
      <c r="E197" s="35"/>
      <c r="F197" s="31" t="s">
        <v>382</v>
      </c>
      <c r="G197" s="32" t="s">
        <v>102</v>
      </c>
      <c r="H197" s="33" t="s">
        <v>24</v>
      </c>
      <c r="I197" s="36" t="s">
        <v>109</v>
      </c>
    </row>
    <row r="198" spans="1:9" ht="15.75">
      <c r="A198" s="39"/>
      <c r="B198" s="40">
        <v>15</v>
      </c>
      <c r="C198" s="62"/>
      <c r="D198" s="64">
        <v>801.7907</v>
      </c>
      <c r="E198" s="62"/>
      <c r="F198" s="32"/>
      <c r="G198" s="62"/>
      <c r="H198" s="32"/>
      <c r="I198" s="58"/>
    </row>
    <row r="199" spans="1:9" ht="15.75" customHeight="1">
      <c r="A199" s="75" t="s">
        <v>264</v>
      </c>
      <c r="B199" s="76"/>
      <c r="C199" s="76"/>
      <c r="D199" s="76"/>
      <c r="E199" s="76"/>
      <c r="F199" s="76"/>
      <c r="G199" s="76"/>
      <c r="H199" s="76"/>
      <c r="I199" s="88"/>
    </row>
    <row r="200" spans="1:9" ht="31.5" customHeight="1">
      <c r="A200" s="32">
        <v>165</v>
      </c>
      <c r="B200" s="58">
        <v>1</v>
      </c>
      <c r="C200" s="32" t="s">
        <v>286</v>
      </c>
      <c r="D200" s="57">
        <v>25</v>
      </c>
      <c r="E200" s="32" t="s">
        <v>287</v>
      </c>
      <c r="F200" s="32" t="s">
        <v>145</v>
      </c>
      <c r="G200" s="32" t="s">
        <v>250</v>
      </c>
      <c r="H200" s="32" t="s">
        <v>288</v>
      </c>
      <c r="I200" s="32"/>
    </row>
    <row r="201" spans="1:9" ht="25.5">
      <c r="A201" s="32">
        <v>166</v>
      </c>
      <c r="B201" s="58">
        <v>2</v>
      </c>
      <c r="C201" s="32" t="s">
        <v>289</v>
      </c>
      <c r="D201" s="57">
        <v>0.5</v>
      </c>
      <c r="E201" s="32"/>
      <c r="F201" s="32" t="s">
        <v>111</v>
      </c>
      <c r="G201" s="32" t="s">
        <v>250</v>
      </c>
      <c r="H201" s="32" t="s">
        <v>290</v>
      </c>
      <c r="I201" s="32"/>
    </row>
    <row r="202" spans="1:9" ht="39.75" customHeight="1">
      <c r="A202" s="32">
        <v>167</v>
      </c>
      <c r="B202" s="58">
        <v>3</v>
      </c>
      <c r="C202" s="32" t="s">
        <v>291</v>
      </c>
      <c r="D202" s="57">
        <v>0.64</v>
      </c>
      <c r="E202" s="32"/>
      <c r="F202" s="32" t="s">
        <v>111</v>
      </c>
      <c r="G202" s="32" t="s">
        <v>57</v>
      </c>
      <c r="H202" s="32" t="s">
        <v>292</v>
      </c>
      <c r="I202" s="32"/>
    </row>
    <row r="203" spans="1:9" ht="27" customHeight="1">
      <c r="A203" s="32">
        <v>168</v>
      </c>
      <c r="B203" s="58">
        <v>4</v>
      </c>
      <c r="C203" s="32" t="s">
        <v>293</v>
      </c>
      <c r="D203" s="57">
        <v>4</v>
      </c>
      <c r="E203" s="32" t="s">
        <v>336</v>
      </c>
      <c r="F203" s="32" t="s">
        <v>145</v>
      </c>
      <c r="G203" s="32" t="s">
        <v>57</v>
      </c>
      <c r="H203" s="32" t="s">
        <v>294</v>
      </c>
      <c r="I203" s="32"/>
    </row>
    <row r="204" spans="1:9" ht="26.25" customHeight="1">
      <c r="A204" s="32">
        <f>A203+1</f>
        <v>169</v>
      </c>
      <c r="B204" s="58">
        <v>5</v>
      </c>
      <c r="C204" s="32" t="s">
        <v>295</v>
      </c>
      <c r="D204" s="57">
        <v>0.3046</v>
      </c>
      <c r="E204" s="32"/>
      <c r="F204" s="32" t="s">
        <v>111</v>
      </c>
      <c r="G204" s="32" t="s">
        <v>296</v>
      </c>
      <c r="H204" s="32" t="s">
        <v>297</v>
      </c>
      <c r="I204" s="32" t="s">
        <v>298</v>
      </c>
    </row>
    <row r="205" spans="1:9" ht="24.75" customHeight="1">
      <c r="A205" s="32">
        <f>A204+1</f>
        <v>170</v>
      </c>
      <c r="B205" s="58">
        <v>6</v>
      </c>
      <c r="C205" s="32" t="s">
        <v>299</v>
      </c>
      <c r="D205" s="57">
        <v>77.1207</v>
      </c>
      <c r="E205" s="32" t="s">
        <v>222</v>
      </c>
      <c r="F205" s="32" t="s">
        <v>145</v>
      </c>
      <c r="G205" s="32" t="s">
        <v>57</v>
      </c>
      <c r="H205" s="32" t="s">
        <v>300</v>
      </c>
      <c r="I205" s="32" t="s">
        <v>301</v>
      </c>
    </row>
    <row r="206" spans="1:9" ht="25.5">
      <c r="A206" s="32">
        <f>A205+1</f>
        <v>171</v>
      </c>
      <c r="B206" s="58">
        <v>7</v>
      </c>
      <c r="C206" s="32" t="s">
        <v>303</v>
      </c>
      <c r="D206" s="57">
        <v>15.0229</v>
      </c>
      <c r="E206" s="32" t="s">
        <v>9</v>
      </c>
      <c r="F206" s="32" t="s">
        <v>145</v>
      </c>
      <c r="G206" s="32" t="s">
        <v>57</v>
      </c>
      <c r="H206" s="32" t="s">
        <v>24</v>
      </c>
      <c r="I206" s="32" t="s">
        <v>304</v>
      </c>
    </row>
    <row r="207" spans="1:9" ht="15.75">
      <c r="A207" s="39"/>
      <c r="B207" s="40">
        <v>7</v>
      </c>
      <c r="C207" s="62"/>
      <c r="D207" s="64">
        <v>122.59</v>
      </c>
      <c r="E207" s="62"/>
      <c r="F207" s="32"/>
      <c r="G207" s="62"/>
      <c r="H207" s="32"/>
      <c r="I207" s="32"/>
    </row>
    <row r="208" spans="1:9" ht="15.75" customHeight="1">
      <c r="A208" s="75" t="s">
        <v>193</v>
      </c>
      <c r="B208" s="76"/>
      <c r="C208" s="76"/>
      <c r="D208" s="76"/>
      <c r="E208" s="76"/>
      <c r="F208" s="76"/>
      <c r="G208" s="76"/>
      <c r="H208" s="76"/>
      <c r="I208" s="76"/>
    </row>
    <row r="209" spans="1:9" ht="25.5" customHeight="1">
      <c r="A209" s="32">
        <v>172</v>
      </c>
      <c r="B209" s="58">
        <v>1</v>
      </c>
      <c r="C209" s="32" t="s">
        <v>194</v>
      </c>
      <c r="D209" s="57">
        <v>0.25</v>
      </c>
      <c r="E209" s="32" t="s">
        <v>195</v>
      </c>
      <c r="F209" s="32" t="s">
        <v>145</v>
      </c>
      <c r="G209" s="32" t="s">
        <v>19</v>
      </c>
      <c r="H209" s="32" t="s">
        <v>196</v>
      </c>
      <c r="I209" s="32"/>
    </row>
    <row r="210" spans="1:9" ht="38.25" customHeight="1">
      <c r="A210" s="32">
        <v>173</v>
      </c>
      <c r="B210" s="58">
        <v>2</v>
      </c>
      <c r="C210" s="32" t="s">
        <v>194</v>
      </c>
      <c r="D210" s="57">
        <v>2</v>
      </c>
      <c r="E210" s="32"/>
      <c r="F210" s="32" t="s">
        <v>358</v>
      </c>
      <c r="G210" s="32" t="s">
        <v>19</v>
      </c>
      <c r="H210" s="32" t="s">
        <v>197</v>
      </c>
      <c r="I210" s="32"/>
    </row>
    <row r="211" spans="1:9" ht="15.75">
      <c r="A211" s="39"/>
      <c r="B211" s="40">
        <v>2</v>
      </c>
      <c r="C211" s="62"/>
      <c r="D211" s="64">
        <v>2.25</v>
      </c>
      <c r="E211" s="62"/>
      <c r="F211" s="32"/>
      <c r="G211" s="62"/>
      <c r="H211" s="32"/>
      <c r="I211" s="32"/>
    </row>
    <row r="212" spans="1:9" ht="15.75" customHeight="1">
      <c r="A212" s="75" t="s">
        <v>265</v>
      </c>
      <c r="B212" s="76"/>
      <c r="C212" s="76"/>
      <c r="D212" s="76"/>
      <c r="E212" s="76"/>
      <c r="F212" s="76"/>
      <c r="G212" s="76"/>
      <c r="H212" s="76"/>
      <c r="I212" s="76"/>
    </row>
    <row r="213" spans="1:9" ht="25.5">
      <c r="A213" s="32">
        <v>174</v>
      </c>
      <c r="B213" s="58">
        <v>1</v>
      </c>
      <c r="C213" s="32" t="s">
        <v>266</v>
      </c>
      <c r="D213" s="57">
        <v>11.0076</v>
      </c>
      <c r="E213" s="32" t="s">
        <v>9</v>
      </c>
      <c r="F213" s="32" t="s">
        <v>267</v>
      </c>
      <c r="G213" s="32" t="s">
        <v>57</v>
      </c>
      <c r="H213" s="32" t="s">
        <v>268</v>
      </c>
      <c r="I213" s="32" t="s">
        <v>269</v>
      </c>
    </row>
    <row r="214" spans="1:9" ht="25.5">
      <c r="A214" s="32">
        <v>175</v>
      </c>
      <c r="B214" s="58">
        <v>2</v>
      </c>
      <c r="C214" s="32" t="s">
        <v>266</v>
      </c>
      <c r="D214" s="57">
        <v>16.9974</v>
      </c>
      <c r="E214" s="32" t="s">
        <v>9</v>
      </c>
      <c r="F214" s="32" t="s">
        <v>145</v>
      </c>
      <c r="G214" s="32" t="s">
        <v>57</v>
      </c>
      <c r="H214" s="32" t="s">
        <v>268</v>
      </c>
      <c r="I214" s="32" t="s">
        <v>270</v>
      </c>
    </row>
    <row r="215" spans="1:9" ht="25.5">
      <c r="A215" s="32">
        <f aca="true" t="shared" si="3" ref="A215:A223">A214+1</f>
        <v>176</v>
      </c>
      <c r="B215" s="58">
        <v>3</v>
      </c>
      <c r="C215" s="32" t="s">
        <v>271</v>
      </c>
      <c r="D215" s="57">
        <v>10.393</v>
      </c>
      <c r="E215" s="32" t="s">
        <v>9</v>
      </c>
      <c r="F215" s="32" t="s">
        <v>145</v>
      </c>
      <c r="G215" s="32" t="s">
        <v>57</v>
      </c>
      <c r="H215" s="32" t="s">
        <v>268</v>
      </c>
      <c r="I215" s="32" t="s">
        <v>272</v>
      </c>
    </row>
    <row r="216" spans="1:9" ht="25.5">
      <c r="A216" s="32">
        <f t="shared" si="3"/>
        <v>177</v>
      </c>
      <c r="B216" s="58">
        <v>4</v>
      </c>
      <c r="C216" s="32" t="s">
        <v>271</v>
      </c>
      <c r="D216" s="57">
        <v>54.3813</v>
      </c>
      <c r="E216" s="32" t="s">
        <v>9</v>
      </c>
      <c r="F216" s="32" t="s">
        <v>145</v>
      </c>
      <c r="G216" s="32" t="s">
        <v>57</v>
      </c>
      <c r="H216" s="32" t="s">
        <v>268</v>
      </c>
      <c r="I216" s="32" t="s">
        <v>273</v>
      </c>
    </row>
    <row r="217" spans="1:9" ht="26.25" customHeight="1">
      <c r="A217" s="32">
        <f t="shared" si="3"/>
        <v>178</v>
      </c>
      <c r="B217" s="58">
        <v>5</v>
      </c>
      <c r="C217" s="32" t="s">
        <v>274</v>
      </c>
      <c r="D217" s="57">
        <v>11.2033</v>
      </c>
      <c r="E217" s="32" t="s">
        <v>9</v>
      </c>
      <c r="F217" s="32" t="s">
        <v>145</v>
      </c>
      <c r="G217" s="32" t="s">
        <v>57</v>
      </c>
      <c r="H217" s="32" t="s">
        <v>268</v>
      </c>
      <c r="I217" s="32" t="s">
        <v>275</v>
      </c>
    </row>
    <row r="218" spans="1:9" ht="27.75" customHeight="1">
      <c r="A218" s="32">
        <f t="shared" si="3"/>
        <v>179</v>
      </c>
      <c r="B218" s="58">
        <v>6</v>
      </c>
      <c r="C218" s="32" t="s">
        <v>274</v>
      </c>
      <c r="D218" s="57">
        <v>88.6097</v>
      </c>
      <c r="E218" s="32" t="s">
        <v>9</v>
      </c>
      <c r="F218" s="32" t="s">
        <v>145</v>
      </c>
      <c r="G218" s="32" t="s">
        <v>57</v>
      </c>
      <c r="H218" s="32" t="s">
        <v>268</v>
      </c>
      <c r="I218" s="32" t="s">
        <v>276</v>
      </c>
    </row>
    <row r="219" spans="1:9" ht="25.5">
      <c r="A219" s="32">
        <f t="shared" si="3"/>
        <v>180</v>
      </c>
      <c r="B219" s="58">
        <v>7</v>
      </c>
      <c r="C219" s="32" t="s">
        <v>277</v>
      </c>
      <c r="D219" s="57">
        <v>22.003</v>
      </c>
      <c r="E219" s="32" t="s">
        <v>278</v>
      </c>
      <c r="F219" s="32" t="s">
        <v>145</v>
      </c>
      <c r="G219" s="32" t="s">
        <v>57</v>
      </c>
      <c r="H219" s="32" t="s">
        <v>268</v>
      </c>
      <c r="I219" s="32" t="s">
        <v>279</v>
      </c>
    </row>
    <row r="220" spans="1:9" ht="25.5">
      <c r="A220" s="32">
        <f t="shared" si="3"/>
        <v>181</v>
      </c>
      <c r="B220" s="58">
        <v>8</v>
      </c>
      <c r="C220" s="32" t="s">
        <v>277</v>
      </c>
      <c r="D220" s="57">
        <v>18.9909</v>
      </c>
      <c r="E220" s="32" t="s">
        <v>9</v>
      </c>
      <c r="F220" s="32" t="s">
        <v>145</v>
      </c>
      <c r="G220" s="32" t="s">
        <v>57</v>
      </c>
      <c r="H220" s="32" t="s">
        <v>268</v>
      </c>
      <c r="I220" s="32" t="s">
        <v>280</v>
      </c>
    </row>
    <row r="221" spans="1:9" ht="25.5">
      <c r="A221" s="32">
        <f t="shared" si="3"/>
        <v>182</v>
      </c>
      <c r="B221" s="58">
        <v>9</v>
      </c>
      <c r="C221" s="32" t="s">
        <v>281</v>
      </c>
      <c r="D221" s="57">
        <v>8.1349</v>
      </c>
      <c r="E221" s="32" t="s">
        <v>9</v>
      </c>
      <c r="F221" s="32" t="s">
        <v>145</v>
      </c>
      <c r="G221" s="32" t="s">
        <v>57</v>
      </c>
      <c r="H221" s="32" t="s">
        <v>268</v>
      </c>
      <c r="I221" s="32" t="s">
        <v>282</v>
      </c>
    </row>
    <row r="222" spans="1:9" ht="25.5">
      <c r="A222" s="32">
        <f t="shared" si="3"/>
        <v>183</v>
      </c>
      <c r="B222" s="58">
        <v>10</v>
      </c>
      <c r="C222" s="32" t="s">
        <v>281</v>
      </c>
      <c r="D222" s="57">
        <v>2.135</v>
      </c>
      <c r="E222" s="32" t="s">
        <v>9</v>
      </c>
      <c r="F222" s="32" t="s">
        <v>145</v>
      </c>
      <c r="G222" s="32" t="s">
        <v>57</v>
      </c>
      <c r="H222" s="32" t="s">
        <v>268</v>
      </c>
      <c r="I222" s="32" t="s">
        <v>283</v>
      </c>
    </row>
    <row r="223" spans="1:9" ht="25.5">
      <c r="A223" s="32">
        <f t="shared" si="3"/>
        <v>184</v>
      </c>
      <c r="B223" s="58">
        <v>11</v>
      </c>
      <c r="C223" s="32" t="s">
        <v>281</v>
      </c>
      <c r="D223" s="57">
        <v>20.4977</v>
      </c>
      <c r="E223" s="32" t="s">
        <v>9</v>
      </c>
      <c r="F223" s="32" t="s">
        <v>145</v>
      </c>
      <c r="G223" s="32" t="s">
        <v>57</v>
      </c>
      <c r="H223" s="32" t="s">
        <v>268</v>
      </c>
      <c r="I223" s="32" t="s">
        <v>284</v>
      </c>
    </row>
    <row r="224" spans="1:9" ht="27.75" customHeight="1">
      <c r="A224" s="39">
        <v>185</v>
      </c>
      <c r="B224" s="32">
        <v>12</v>
      </c>
      <c r="C224" s="32" t="s">
        <v>384</v>
      </c>
      <c r="D224" s="57">
        <v>2</v>
      </c>
      <c r="E224" s="62" t="s">
        <v>9</v>
      </c>
      <c r="F224" s="32" t="s">
        <v>145</v>
      </c>
      <c r="G224" s="32" t="s">
        <v>57</v>
      </c>
      <c r="H224" s="32" t="s">
        <v>268</v>
      </c>
      <c r="I224" s="58"/>
    </row>
    <row r="225" spans="1:9" ht="25.5" customHeight="1">
      <c r="A225" s="39">
        <v>186</v>
      </c>
      <c r="B225" s="32">
        <v>13</v>
      </c>
      <c r="C225" s="32" t="s">
        <v>384</v>
      </c>
      <c r="D225" s="57">
        <v>4</v>
      </c>
      <c r="E225" s="62" t="s">
        <v>9</v>
      </c>
      <c r="F225" s="32" t="s">
        <v>145</v>
      </c>
      <c r="G225" s="32" t="s">
        <v>57</v>
      </c>
      <c r="H225" s="32" t="s">
        <v>268</v>
      </c>
      <c r="I225" s="58"/>
    </row>
    <row r="226" spans="1:9" ht="51" customHeight="1">
      <c r="A226" s="39">
        <v>187</v>
      </c>
      <c r="B226" s="32">
        <v>14</v>
      </c>
      <c r="C226" s="62" t="s">
        <v>266</v>
      </c>
      <c r="D226" s="57">
        <v>0.22</v>
      </c>
      <c r="E226" s="62"/>
      <c r="F226" s="32" t="s">
        <v>385</v>
      </c>
      <c r="G226" s="62" t="s">
        <v>386</v>
      </c>
      <c r="H226" s="32" t="s">
        <v>421</v>
      </c>
      <c r="I226" s="58"/>
    </row>
    <row r="227" spans="1:9" ht="51.75" customHeight="1">
      <c r="A227" s="39">
        <v>188</v>
      </c>
      <c r="B227" s="32">
        <v>15</v>
      </c>
      <c r="C227" s="62" t="s">
        <v>387</v>
      </c>
      <c r="D227" s="57">
        <v>0.05</v>
      </c>
      <c r="E227" s="62"/>
      <c r="F227" s="32" t="s">
        <v>385</v>
      </c>
      <c r="G227" s="62" t="s">
        <v>386</v>
      </c>
      <c r="H227" s="32" t="s">
        <v>421</v>
      </c>
      <c r="I227" s="58"/>
    </row>
    <row r="228" spans="1:9" ht="52.5" customHeight="1">
      <c r="A228" s="39">
        <v>189</v>
      </c>
      <c r="B228" s="32">
        <v>16</v>
      </c>
      <c r="C228" s="62" t="s">
        <v>388</v>
      </c>
      <c r="D228" s="57">
        <v>1.05</v>
      </c>
      <c r="E228" s="62"/>
      <c r="F228" s="32" t="s">
        <v>385</v>
      </c>
      <c r="G228" s="62" t="s">
        <v>389</v>
      </c>
      <c r="H228" s="32" t="s">
        <v>422</v>
      </c>
      <c r="I228" s="58"/>
    </row>
    <row r="229" spans="1:9" ht="51" customHeight="1">
      <c r="A229" s="39">
        <v>190</v>
      </c>
      <c r="B229" s="32">
        <v>17</v>
      </c>
      <c r="C229" s="62" t="s">
        <v>277</v>
      </c>
      <c r="D229" s="57">
        <v>0.4</v>
      </c>
      <c r="E229" s="62"/>
      <c r="F229" s="32" t="s">
        <v>385</v>
      </c>
      <c r="G229" s="62" t="s">
        <v>57</v>
      </c>
      <c r="H229" s="32" t="s">
        <v>423</v>
      </c>
      <c r="I229" s="58"/>
    </row>
    <row r="230" spans="1:9" ht="51.75" customHeight="1">
      <c r="A230" s="39">
        <v>191</v>
      </c>
      <c r="B230" s="32">
        <v>18</v>
      </c>
      <c r="C230" s="62" t="s">
        <v>277</v>
      </c>
      <c r="D230" s="57">
        <v>1</v>
      </c>
      <c r="E230" s="62"/>
      <c r="F230" s="32" t="s">
        <v>385</v>
      </c>
      <c r="G230" s="62" t="s">
        <v>57</v>
      </c>
      <c r="H230" s="32" t="s">
        <v>420</v>
      </c>
      <c r="I230" s="58"/>
    </row>
    <row r="231" spans="1:9" ht="27" customHeight="1">
      <c r="A231" s="39">
        <v>192</v>
      </c>
      <c r="B231" s="32">
        <v>19</v>
      </c>
      <c r="C231" s="32" t="s">
        <v>384</v>
      </c>
      <c r="D231" s="57">
        <v>2.9</v>
      </c>
      <c r="E231" s="62" t="s">
        <v>9</v>
      </c>
      <c r="F231" s="32" t="s">
        <v>145</v>
      </c>
      <c r="G231" s="32" t="s">
        <v>57</v>
      </c>
      <c r="H231" s="32" t="s">
        <v>268</v>
      </c>
      <c r="I231" s="58" t="s">
        <v>419</v>
      </c>
    </row>
    <row r="232" spans="1:9" ht="15.75">
      <c r="A232" s="39"/>
      <c r="B232" s="40">
        <v>19</v>
      </c>
      <c r="C232" s="62"/>
      <c r="D232" s="64">
        <v>275.97</v>
      </c>
      <c r="E232" s="62"/>
      <c r="F232" s="32"/>
      <c r="G232" s="62"/>
      <c r="H232" s="32"/>
      <c r="I232" s="58"/>
    </row>
    <row r="233" spans="1:9" s="4" customFormat="1" ht="15.75" customHeight="1">
      <c r="A233" s="77" t="s">
        <v>119</v>
      </c>
      <c r="B233" s="78"/>
      <c r="C233" s="78"/>
      <c r="D233" s="78"/>
      <c r="E233" s="78"/>
      <c r="F233" s="78"/>
      <c r="G233" s="78"/>
      <c r="H233" s="78"/>
      <c r="I233" s="78"/>
    </row>
    <row r="234" spans="1:9" ht="25.5" customHeight="1">
      <c r="A234" s="32">
        <v>193</v>
      </c>
      <c r="B234" s="58">
        <v>1</v>
      </c>
      <c r="C234" s="32" t="s">
        <v>120</v>
      </c>
      <c r="D234" s="57">
        <v>0.56</v>
      </c>
      <c r="E234" s="39" t="s">
        <v>5</v>
      </c>
      <c r="F234" s="32" t="s">
        <v>353</v>
      </c>
      <c r="G234" s="58" t="s">
        <v>19</v>
      </c>
      <c r="H234" s="32" t="s">
        <v>121</v>
      </c>
      <c r="I234" s="32" t="s">
        <v>122</v>
      </c>
    </row>
    <row r="235" spans="1:9" ht="24.75" customHeight="1">
      <c r="A235" s="32">
        <v>194</v>
      </c>
      <c r="B235" s="58">
        <v>2</v>
      </c>
      <c r="C235" s="32" t="s">
        <v>120</v>
      </c>
      <c r="D235" s="57">
        <v>0.5</v>
      </c>
      <c r="E235" s="39" t="s">
        <v>5</v>
      </c>
      <c r="F235" s="32" t="s">
        <v>353</v>
      </c>
      <c r="G235" s="58" t="s">
        <v>19</v>
      </c>
      <c r="H235" s="32" t="s">
        <v>121</v>
      </c>
      <c r="I235" s="32" t="s">
        <v>123</v>
      </c>
    </row>
    <row r="236" spans="1:9" ht="26.25" customHeight="1">
      <c r="A236" s="32">
        <v>195</v>
      </c>
      <c r="B236" s="58">
        <v>3</v>
      </c>
      <c r="C236" s="32" t="s">
        <v>130</v>
      </c>
      <c r="D236" s="57">
        <v>0.2</v>
      </c>
      <c r="E236" s="39"/>
      <c r="F236" s="32" t="s">
        <v>124</v>
      </c>
      <c r="G236" s="58" t="s">
        <v>125</v>
      </c>
      <c r="H236" s="32" t="s">
        <v>126</v>
      </c>
      <c r="I236" s="32"/>
    </row>
    <row r="237" spans="1:9" ht="25.5" customHeight="1">
      <c r="A237" s="32">
        <v>196</v>
      </c>
      <c r="B237" s="58">
        <v>4</v>
      </c>
      <c r="C237" s="32" t="s">
        <v>128</v>
      </c>
      <c r="D237" s="57">
        <v>0.2</v>
      </c>
      <c r="E237" s="39"/>
      <c r="F237" s="32" t="s">
        <v>111</v>
      </c>
      <c r="G237" s="58" t="s">
        <v>125</v>
      </c>
      <c r="H237" s="32" t="s">
        <v>129</v>
      </c>
      <c r="I237" s="32"/>
    </row>
    <row r="238" spans="1:9" ht="26.25" customHeight="1">
      <c r="A238" s="32">
        <v>197</v>
      </c>
      <c r="B238" s="58">
        <v>5</v>
      </c>
      <c r="C238" s="32" t="s">
        <v>130</v>
      </c>
      <c r="D238" s="57">
        <v>9.82</v>
      </c>
      <c r="E238" s="39" t="s">
        <v>9</v>
      </c>
      <c r="F238" s="32" t="s">
        <v>353</v>
      </c>
      <c r="G238" s="58" t="s">
        <v>19</v>
      </c>
      <c r="H238" s="32" t="s">
        <v>131</v>
      </c>
      <c r="I238" s="32" t="s">
        <v>132</v>
      </c>
    </row>
    <row r="239" spans="1:9" ht="25.5" customHeight="1">
      <c r="A239" s="32">
        <v>198</v>
      </c>
      <c r="B239" s="58">
        <v>6</v>
      </c>
      <c r="C239" s="32" t="s">
        <v>133</v>
      </c>
      <c r="D239" s="57">
        <v>30.6</v>
      </c>
      <c r="E239" s="39" t="s">
        <v>9</v>
      </c>
      <c r="F239" s="32" t="s">
        <v>353</v>
      </c>
      <c r="G239" s="58" t="s">
        <v>19</v>
      </c>
      <c r="H239" s="32" t="s">
        <v>131</v>
      </c>
      <c r="I239" s="32" t="s">
        <v>134</v>
      </c>
    </row>
    <row r="240" spans="1:9" ht="26.25" customHeight="1">
      <c r="A240" s="32">
        <v>199</v>
      </c>
      <c r="B240" s="58">
        <v>7</v>
      </c>
      <c r="C240" s="32" t="s">
        <v>135</v>
      </c>
      <c r="D240" s="57">
        <v>49.9205</v>
      </c>
      <c r="E240" s="39" t="s">
        <v>9</v>
      </c>
      <c r="F240" s="32" t="s">
        <v>353</v>
      </c>
      <c r="G240" s="58" t="s">
        <v>19</v>
      </c>
      <c r="H240" s="32" t="s">
        <v>131</v>
      </c>
      <c r="I240" s="32" t="s">
        <v>136</v>
      </c>
    </row>
    <row r="241" spans="1:9" ht="26.25" customHeight="1">
      <c r="A241" s="32">
        <v>200</v>
      </c>
      <c r="B241" s="58">
        <v>8</v>
      </c>
      <c r="C241" s="32" t="s">
        <v>137</v>
      </c>
      <c r="D241" s="57">
        <v>60.5674</v>
      </c>
      <c r="E241" s="39" t="s">
        <v>9</v>
      </c>
      <c r="F241" s="32" t="s">
        <v>353</v>
      </c>
      <c r="G241" s="58" t="s">
        <v>19</v>
      </c>
      <c r="H241" s="32" t="s">
        <v>131</v>
      </c>
      <c r="I241" s="32" t="s">
        <v>138</v>
      </c>
    </row>
    <row r="242" spans="1:9" ht="25.5">
      <c r="A242" s="32">
        <v>201</v>
      </c>
      <c r="B242" s="58">
        <v>9</v>
      </c>
      <c r="C242" s="32" t="s">
        <v>137</v>
      </c>
      <c r="D242" s="57">
        <v>20.8061</v>
      </c>
      <c r="E242" s="39" t="s">
        <v>139</v>
      </c>
      <c r="F242" s="32" t="s">
        <v>353</v>
      </c>
      <c r="G242" s="58" t="s">
        <v>19</v>
      </c>
      <c r="H242" s="32" t="s">
        <v>131</v>
      </c>
      <c r="I242" s="32" t="s">
        <v>140</v>
      </c>
    </row>
    <row r="243" spans="1:9" ht="27" customHeight="1">
      <c r="A243" s="32">
        <v>202</v>
      </c>
      <c r="B243" s="58">
        <v>10</v>
      </c>
      <c r="C243" s="32" t="s">
        <v>137</v>
      </c>
      <c r="D243" s="57">
        <v>20.3051</v>
      </c>
      <c r="E243" s="39" t="s">
        <v>141</v>
      </c>
      <c r="F243" s="32" t="s">
        <v>353</v>
      </c>
      <c r="G243" s="58" t="s">
        <v>19</v>
      </c>
      <c r="H243" s="32" t="s">
        <v>131</v>
      </c>
      <c r="I243" s="32" t="s">
        <v>142</v>
      </c>
    </row>
    <row r="244" spans="1:9" ht="25.5">
      <c r="A244" s="32">
        <v>203</v>
      </c>
      <c r="B244" s="58">
        <v>11</v>
      </c>
      <c r="C244" s="32" t="s">
        <v>127</v>
      </c>
      <c r="D244" s="57">
        <v>8.2113</v>
      </c>
      <c r="E244" s="39" t="s">
        <v>143</v>
      </c>
      <c r="F244" s="32" t="s">
        <v>353</v>
      </c>
      <c r="G244" s="58" t="s">
        <v>19</v>
      </c>
      <c r="H244" s="32" t="s">
        <v>131</v>
      </c>
      <c r="I244" s="32" t="s">
        <v>144</v>
      </c>
    </row>
    <row r="245" spans="1:9" ht="15.75">
      <c r="A245" s="39"/>
      <c r="B245" s="40">
        <v>11</v>
      </c>
      <c r="C245" s="62"/>
      <c r="D245" s="64">
        <v>201.69</v>
      </c>
      <c r="E245" s="62"/>
      <c r="F245" s="32"/>
      <c r="G245" s="62"/>
      <c r="H245" s="32"/>
      <c r="I245" s="58"/>
    </row>
    <row r="246" spans="1:9" s="4" customFormat="1" ht="15.75" customHeight="1">
      <c r="A246" s="77" t="s">
        <v>78</v>
      </c>
      <c r="B246" s="78"/>
      <c r="C246" s="78"/>
      <c r="D246" s="78"/>
      <c r="E246" s="78"/>
      <c r="F246" s="78"/>
      <c r="G246" s="78"/>
      <c r="H246" s="78"/>
      <c r="I246" s="78"/>
    </row>
    <row r="247" spans="1:9" ht="26.25" customHeight="1">
      <c r="A247" s="32">
        <v>204</v>
      </c>
      <c r="B247" s="58">
        <v>1</v>
      </c>
      <c r="C247" s="32" t="s">
        <v>46</v>
      </c>
      <c r="D247" s="57">
        <v>10.7988</v>
      </c>
      <c r="E247" s="39" t="s">
        <v>47</v>
      </c>
      <c r="F247" s="32" t="s">
        <v>353</v>
      </c>
      <c r="G247" s="58" t="s">
        <v>57</v>
      </c>
      <c r="H247" s="32" t="s">
        <v>58</v>
      </c>
      <c r="I247" s="32"/>
    </row>
    <row r="248" spans="1:9" ht="25.5" customHeight="1">
      <c r="A248" s="32">
        <v>205</v>
      </c>
      <c r="B248" s="58">
        <v>2</v>
      </c>
      <c r="C248" s="32" t="s">
        <v>48</v>
      </c>
      <c r="D248" s="57">
        <v>30.1888</v>
      </c>
      <c r="E248" s="39" t="s">
        <v>5</v>
      </c>
      <c r="F248" s="32" t="s">
        <v>353</v>
      </c>
      <c r="G248" s="58" t="s">
        <v>57</v>
      </c>
      <c r="H248" s="32" t="s">
        <v>24</v>
      </c>
      <c r="I248" s="32"/>
    </row>
    <row r="249" spans="1:9" ht="27" customHeight="1">
      <c r="A249" s="32">
        <v>206</v>
      </c>
      <c r="B249" s="58">
        <v>3</v>
      </c>
      <c r="C249" s="32" t="s">
        <v>49</v>
      </c>
      <c r="D249" s="57">
        <v>38.6403</v>
      </c>
      <c r="E249" s="39" t="s">
        <v>50</v>
      </c>
      <c r="F249" s="32" t="s">
        <v>353</v>
      </c>
      <c r="G249" s="58" t="s">
        <v>57</v>
      </c>
      <c r="H249" s="32" t="s">
        <v>24</v>
      </c>
      <c r="I249" s="32"/>
    </row>
    <row r="250" spans="1:9" ht="26.25" customHeight="1">
      <c r="A250" s="32">
        <v>207</v>
      </c>
      <c r="B250" s="58">
        <v>4</v>
      </c>
      <c r="C250" s="32" t="s">
        <v>51</v>
      </c>
      <c r="D250" s="57">
        <v>39.5481</v>
      </c>
      <c r="E250" s="39" t="s">
        <v>5</v>
      </c>
      <c r="F250" s="32" t="s">
        <v>353</v>
      </c>
      <c r="G250" s="58" t="s">
        <v>57</v>
      </c>
      <c r="H250" s="32" t="s">
        <v>24</v>
      </c>
      <c r="I250" s="32"/>
    </row>
    <row r="251" spans="1:9" ht="27.75" customHeight="1">
      <c r="A251" s="32">
        <f aca="true" t="shared" si="4" ref="A251:A260">A250+1</f>
        <v>208</v>
      </c>
      <c r="B251" s="58">
        <v>5</v>
      </c>
      <c r="C251" s="32" t="s">
        <v>51</v>
      </c>
      <c r="D251" s="57">
        <v>37.3059</v>
      </c>
      <c r="E251" s="39" t="s">
        <v>5</v>
      </c>
      <c r="F251" s="32" t="s">
        <v>353</v>
      </c>
      <c r="G251" s="58" t="s">
        <v>57</v>
      </c>
      <c r="H251" s="32" t="s">
        <v>24</v>
      </c>
      <c r="I251" s="32"/>
    </row>
    <row r="252" spans="1:9" ht="27" customHeight="1">
      <c r="A252" s="32">
        <f t="shared" si="4"/>
        <v>209</v>
      </c>
      <c r="B252" s="58">
        <v>6</v>
      </c>
      <c r="C252" s="32" t="s">
        <v>52</v>
      </c>
      <c r="D252" s="57">
        <v>104.8828</v>
      </c>
      <c r="E252" s="39" t="s">
        <v>5</v>
      </c>
      <c r="F252" s="32" t="s">
        <v>353</v>
      </c>
      <c r="G252" s="58" t="s">
        <v>57</v>
      </c>
      <c r="H252" s="32" t="s">
        <v>24</v>
      </c>
      <c r="I252" s="32" t="s">
        <v>59</v>
      </c>
    </row>
    <row r="253" spans="1:9" ht="24.75" customHeight="1">
      <c r="A253" s="32">
        <f t="shared" si="4"/>
        <v>210</v>
      </c>
      <c r="B253" s="58">
        <v>7</v>
      </c>
      <c r="C253" s="32" t="s">
        <v>52</v>
      </c>
      <c r="D253" s="57">
        <v>19.9881</v>
      </c>
      <c r="E253" s="39" t="s">
        <v>5</v>
      </c>
      <c r="F253" s="32" t="s">
        <v>353</v>
      </c>
      <c r="G253" s="58" t="s">
        <v>57</v>
      </c>
      <c r="H253" s="32" t="s">
        <v>24</v>
      </c>
      <c r="I253" s="32" t="s">
        <v>60</v>
      </c>
    </row>
    <row r="254" spans="1:9" ht="26.25" customHeight="1">
      <c r="A254" s="32">
        <f t="shared" si="4"/>
        <v>211</v>
      </c>
      <c r="B254" s="58">
        <v>8</v>
      </c>
      <c r="C254" s="32" t="s">
        <v>52</v>
      </c>
      <c r="D254" s="57">
        <v>58.3097</v>
      </c>
      <c r="E254" s="39" t="s">
        <v>5</v>
      </c>
      <c r="F254" s="32" t="s">
        <v>353</v>
      </c>
      <c r="G254" s="58" t="s">
        <v>57</v>
      </c>
      <c r="H254" s="32" t="s">
        <v>24</v>
      </c>
      <c r="I254" s="32" t="s">
        <v>61</v>
      </c>
    </row>
    <row r="255" spans="1:9" ht="25.5" customHeight="1">
      <c r="A255" s="32">
        <f t="shared" si="4"/>
        <v>212</v>
      </c>
      <c r="B255" s="58">
        <v>9</v>
      </c>
      <c r="C255" s="32" t="s">
        <v>53</v>
      </c>
      <c r="D255" s="57">
        <v>76.6892</v>
      </c>
      <c r="E255" s="39" t="s">
        <v>5</v>
      </c>
      <c r="F255" s="32" t="s">
        <v>353</v>
      </c>
      <c r="G255" s="58" t="s">
        <v>57</v>
      </c>
      <c r="H255" s="32" t="s">
        <v>24</v>
      </c>
      <c r="I255" s="32" t="s">
        <v>62</v>
      </c>
    </row>
    <row r="256" spans="1:9" ht="27" customHeight="1">
      <c r="A256" s="32">
        <f t="shared" si="4"/>
        <v>213</v>
      </c>
      <c r="B256" s="58">
        <v>10</v>
      </c>
      <c r="C256" s="32" t="s">
        <v>223</v>
      </c>
      <c r="D256" s="57">
        <v>31.4798</v>
      </c>
      <c r="E256" s="39" t="s">
        <v>9</v>
      </c>
      <c r="F256" s="32" t="s">
        <v>353</v>
      </c>
      <c r="G256" s="58" t="s">
        <v>57</v>
      </c>
      <c r="H256" s="32" t="s">
        <v>24</v>
      </c>
      <c r="I256" s="32" t="s">
        <v>63</v>
      </c>
    </row>
    <row r="257" spans="1:9" ht="28.5" customHeight="1">
      <c r="A257" s="32">
        <f t="shared" si="4"/>
        <v>214</v>
      </c>
      <c r="B257" s="58">
        <v>11</v>
      </c>
      <c r="C257" s="32" t="s">
        <v>54</v>
      </c>
      <c r="D257" s="57">
        <v>3.6677</v>
      </c>
      <c r="E257" s="39" t="s">
        <v>5</v>
      </c>
      <c r="F257" s="32" t="s">
        <v>353</v>
      </c>
      <c r="G257" s="58" t="s">
        <v>57</v>
      </c>
      <c r="H257" s="32" t="s">
        <v>24</v>
      </c>
      <c r="I257" s="32" t="s">
        <v>64</v>
      </c>
    </row>
    <row r="258" spans="1:9" ht="27.75" customHeight="1">
      <c r="A258" s="32">
        <f t="shared" si="4"/>
        <v>215</v>
      </c>
      <c r="B258" s="58">
        <v>12</v>
      </c>
      <c r="C258" s="32" t="s">
        <v>54</v>
      </c>
      <c r="D258" s="57">
        <v>12.5879</v>
      </c>
      <c r="E258" s="39" t="s">
        <v>9</v>
      </c>
      <c r="F258" s="32" t="s">
        <v>353</v>
      </c>
      <c r="G258" s="58" t="s">
        <v>57</v>
      </c>
      <c r="H258" s="32" t="s">
        <v>24</v>
      </c>
      <c r="I258" s="32" t="s">
        <v>65</v>
      </c>
    </row>
    <row r="259" spans="1:9" ht="27" customHeight="1">
      <c r="A259" s="32">
        <f t="shared" si="4"/>
        <v>216</v>
      </c>
      <c r="B259" s="58">
        <v>13</v>
      </c>
      <c r="C259" s="32" t="s">
        <v>54</v>
      </c>
      <c r="D259" s="57">
        <v>13.9979</v>
      </c>
      <c r="E259" s="39" t="s">
        <v>9</v>
      </c>
      <c r="F259" s="32" t="s">
        <v>353</v>
      </c>
      <c r="G259" s="58" t="s">
        <v>57</v>
      </c>
      <c r="H259" s="32" t="s">
        <v>24</v>
      </c>
      <c r="I259" s="32" t="s">
        <v>66</v>
      </c>
    </row>
    <row r="260" spans="1:9" ht="27" customHeight="1">
      <c r="A260" s="32">
        <f t="shared" si="4"/>
        <v>217</v>
      </c>
      <c r="B260" s="58">
        <v>14</v>
      </c>
      <c r="C260" s="32" t="s">
        <v>55</v>
      </c>
      <c r="D260" s="57">
        <v>29.0006</v>
      </c>
      <c r="E260" s="39" t="s">
        <v>9</v>
      </c>
      <c r="F260" s="32" t="s">
        <v>353</v>
      </c>
      <c r="G260" s="58" t="s">
        <v>57</v>
      </c>
      <c r="H260" s="32" t="s">
        <v>24</v>
      </c>
      <c r="I260" s="32" t="s">
        <v>67</v>
      </c>
    </row>
    <row r="261" spans="1:9" ht="25.5" customHeight="1">
      <c r="A261" s="32">
        <f aca="true" t="shared" si="5" ref="A261:A305">A260+1</f>
        <v>218</v>
      </c>
      <c r="B261" s="58">
        <v>15</v>
      </c>
      <c r="C261" s="32" t="s">
        <v>55</v>
      </c>
      <c r="D261" s="57">
        <v>38.4143</v>
      </c>
      <c r="E261" s="39" t="s">
        <v>47</v>
      </c>
      <c r="F261" s="32" t="s">
        <v>353</v>
      </c>
      <c r="G261" s="58" t="s">
        <v>57</v>
      </c>
      <c r="H261" s="32" t="s">
        <v>24</v>
      </c>
      <c r="I261" s="32" t="s">
        <v>68</v>
      </c>
    </row>
    <row r="262" spans="1:9" ht="25.5" customHeight="1">
      <c r="A262" s="32">
        <f t="shared" si="5"/>
        <v>219</v>
      </c>
      <c r="B262" s="58">
        <v>16</v>
      </c>
      <c r="C262" s="32" t="s">
        <v>55</v>
      </c>
      <c r="D262" s="57">
        <v>49.9998</v>
      </c>
      <c r="E262" s="39" t="s">
        <v>9</v>
      </c>
      <c r="F262" s="32" t="s">
        <v>353</v>
      </c>
      <c r="G262" s="58" t="s">
        <v>57</v>
      </c>
      <c r="H262" s="32" t="s">
        <v>24</v>
      </c>
      <c r="I262" s="32" t="s">
        <v>69</v>
      </c>
    </row>
    <row r="263" spans="1:9" ht="24.75" customHeight="1">
      <c r="A263" s="32">
        <f t="shared" si="5"/>
        <v>220</v>
      </c>
      <c r="B263" s="58">
        <v>17</v>
      </c>
      <c r="C263" s="32" t="s">
        <v>55</v>
      </c>
      <c r="D263" s="57">
        <v>22.0036</v>
      </c>
      <c r="E263" s="39" t="s">
        <v>9</v>
      </c>
      <c r="F263" s="32" t="s">
        <v>353</v>
      </c>
      <c r="G263" s="58" t="s">
        <v>57</v>
      </c>
      <c r="H263" s="32" t="s">
        <v>24</v>
      </c>
      <c r="I263" s="32" t="s">
        <v>70</v>
      </c>
    </row>
    <row r="264" spans="1:9" ht="26.25" customHeight="1">
      <c r="A264" s="32">
        <f t="shared" si="5"/>
        <v>221</v>
      </c>
      <c r="B264" s="58">
        <v>18</v>
      </c>
      <c r="C264" s="32" t="s">
        <v>55</v>
      </c>
      <c r="D264" s="57">
        <v>23.004</v>
      </c>
      <c r="E264" s="39" t="s">
        <v>9</v>
      </c>
      <c r="F264" s="32" t="s">
        <v>353</v>
      </c>
      <c r="G264" s="58" t="s">
        <v>57</v>
      </c>
      <c r="H264" s="32" t="s">
        <v>24</v>
      </c>
      <c r="I264" s="32" t="s">
        <v>71</v>
      </c>
    </row>
    <row r="265" spans="1:9" ht="26.25" customHeight="1">
      <c r="A265" s="32">
        <f t="shared" si="5"/>
        <v>222</v>
      </c>
      <c r="B265" s="58">
        <v>19</v>
      </c>
      <c r="C265" s="32" t="s">
        <v>55</v>
      </c>
      <c r="D265" s="57">
        <v>21.9966</v>
      </c>
      <c r="E265" s="39" t="s">
        <v>9</v>
      </c>
      <c r="F265" s="32" t="s">
        <v>353</v>
      </c>
      <c r="G265" s="58" t="s">
        <v>57</v>
      </c>
      <c r="H265" s="32" t="s">
        <v>24</v>
      </c>
      <c r="I265" s="32" t="s">
        <v>72</v>
      </c>
    </row>
    <row r="266" spans="1:9" ht="27.75" customHeight="1">
      <c r="A266" s="32">
        <f t="shared" si="5"/>
        <v>223</v>
      </c>
      <c r="B266" s="58">
        <v>20</v>
      </c>
      <c r="C266" s="32" t="s">
        <v>55</v>
      </c>
      <c r="D266" s="57">
        <v>22.9968</v>
      </c>
      <c r="E266" s="39" t="s">
        <v>9</v>
      </c>
      <c r="F266" s="32" t="s">
        <v>353</v>
      </c>
      <c r="G266" s="58" t="s">
        <v>57</v>
      </c>
      <c r="H266" s="32" t="s">
        <v>24</v>
      </c>
      <c r="I266" s="32" t="s">
        <v>73</v>
      </c>
    </row>
    <row r="267" spans="1:9" ht="24.75" customHeight="1">
      <c r="A267" s="32">
        <f t="shared" si="5"/>
        <v>224</v>
      </c>
      <c r="B267" s="58">
        <v>21</v>
      </c>
      <c r="C267" s="32" t="s">
        <v>55</v>
      </c>
      <c r="D267" s="57">
        <v>25.0033</v>
      </c>
      <c r="E267" s="39" t="s">
        <v>9</v>
      </c>
      <c r="F267" s="32" t="s">
        <v>353</v>
      </c>
      <c r="G267" s="58" t="s">
        <v>57</v>
      </c>
      <c r="H267" s="32" t="s">
        <v>24</v>
      </c>
      <c r="I267" s="32" t="s">
        <v>74</v>
      </c>
    </row>
    <row r="268" spans="1:9" ht="25.5" customHeight="1">
      <c r="A268" s="32">
        <f t="shared" si="5"/>
        <v>225</v>
      </c>
      <c r="B268" s="58">
        <v>22</v>
      </c>
      <c r="C268" s="32" t="s">
        <v>56</v>
      </c>
      <c r="D268" s="57">
        <v>28.3394</v>
      </c>
      <c r="E268" s="39" t="s">
        <v>5</v>
      </c>
      <c r="F268" s="32" t="s">
        <v>353</v>
      </c>
      <c r="G268" s="58" t="s">
        <v>57</v>
      </c>
      <c r="H268" s="32" t="s">
        <v>24</v>
      </c>
      <c r="I268" s="32" t="s">
        <v>75</v>
      </c>
    </row>
    <row r="269" spans="1:9" ht="26.25" customHeight="1">
      <c r="A269" s="32">
        <f t="shared" si="5"/>
        <v>226</v>
      </c>
      <c r="B269" s="58">
        <v>23</v>
      </c>
      <c r="C269" s="32" t="s">
        <v>56</v>
      </c>
      <c r="D269" s="57">
        <v>50.4653</v>
      </c>
      <c r="E269" s="39" t="s">
        <v>9</v>
      </c>
      <c r="F269" s="32" t="s">
        <v>353</v>
      </c>
      <c r="G269" s="58" t="s">
        <v>57</v>
      </c>
      <c r="H269" s="32" t="s">
        <v>24</v>
      </c>
      <c r="I269" s="32" t="s">
        <v>76</v>
      </c>
    </row>
    <row r="270" spans="1:9" ht="27" customHeight="1">
      <c r="A270" s="32">
        <f t="shared" si="5"/>
        <v>227</v>
      </c>
      <c r="B270" s="58">
        <v>24</v>
      </c>
      <c r="C270" s="32" t="s">
        <v>56</v>
      </c>
      <c r="D270" s="57">
        <v>49.4441</v>
      </c>
      <c r="E270" s="39" t="s">
        <v>5</v>
      </c>
      <c r="F270" s="32" t="s">
        <v>353</v>
      </c>
      <c r="G270" s="58" t="s">
        <v>57</v>
      </c>
      <c r="H270" s="32" t="s">
        <v>24</v>
      </c>
      <c r="I270" s="32" t="s">
        <v>77</v>
      </c>
    </row>
    <row r="271" spans="1:9" ht="15.75">
      <c r="A271" s="39"/>
      <c r="B271" s="40">
        <v>24</v>
      </c>
      <c r="C271" s="62"/>
      <c r="D271" s="64">
        <v>838.75</v>
      </c>
      <c r="E271" s="62"/>
      <c r="F271" s="32"/>
      <c r="G271" s="62"/>
      <c r="H271" s="32"/>
      <c r="I271" s="32"/>
    </row>
    <row r="272" spans="1:9" ht="15.75" customHeight="1">
      <c r="A272" s="75" t="s">
        <v>160</v>
      </c>
      <c r="B272" s="76"/>
      <c r="C272" s="76"/>
      <c r="D272" s="76"/>
      <c r="E272" s="76"/>
      <c r="F272" s="76"/>
      <c r="G272" s="76"/>
      <c r="H272" s="76"/>
      <c r="I272" s="76"/>
    </row>
    <row r="273" spans="1:9" ht="26.25" customHeight="1">
      <c r="A273" s="32">
        <v>228</v>
      </c>
      <c r="B273" s="62">
        <v>1</v>
      </c>
      <c r="C273" s="32" t="s">
        <v>322</v>
      </c>
      <c r="D273" s="67">
        <v>87.5227</v>
      </c>
      <c r="E273" s="32" t="s">
        <v>9</v>
      </c>
      <c r="F273" s="32" t="s">
        <v>353</v>
      </c>
      <c r="G273" s="32" t="s">
        <v>161</v>
      </c>
      <c r="H273" s="32" t="s">
        <v>24</v>
      </c>
      <c r="I273" s="32" t="s">
        <v>360</v>
      </c>
    </row>
    <row r="274" spans="1:9" ht="26.25" customHeight="1">
      <c r="A274" s="32">
        <f t="shared" si="5"/>
        <v>229</v>
      </c>
      <c r="B274" s="58">
        <v>2</v>
      </c>
      <c r="C274" s="32" t="s">
        <v>322</v>
      </c>
      <c r="D274" s="57">
        <v>198.77</v>
      </c>
      <c r="E274" s="32" t="s">
        <v>9</v>
      </c>
      <c r="F274" s="32" t="s">
        <v>353</v>
      </c>
      <c r="G274" s="32" t="s">
        <v>161</v>
      </c>
      <c r="H274" s="32" t="s">
        <v>24</v>
      </c>
      <c r="I274" s="32" t="s">
        <v>162</v>
      </c>
    </row>
    <row r="275" spans="1:9" ht="27" customHeight="1">
      <c r="A275" s="32">
        <f t="shared" si="5"/>
        <v>230</v>
      </c>
      <c r="B275" s="58">
        <v>3</v>
      </c>
      <c r="C275" s="32" t="s">
        <v>322</v>
      </c>
      <c r="D275" s="57">
        <v>254</v>
      </c>
      <c r="E275" s="32" t="s">
        <v>9</v>
      </c>
      <c r="F275" s="32" t="s">
        <v>353</v>
      </c>
      <c r="G275" s="32" t="s">
        <v>163</v>
      </c>
      <c r="H275" s="32" t="s">
        <v>24</v>
      </c>
      <c r="I275" s="32"/>
    </row>
    <row r="276" spans="1:9" ht="27" customHeight="1">
      <c r="A276" s="32">
        <f t="shared" si="5"/>
        <v>231</v>
      </c>
      <c r="B276" s="58">
        <v>4</v>
      </c>
      <c r="C276" s="32" t="s">
        <v>322</v>
      </c>
      <c r="D276" s="57">
        <v>125.65</v>
      </c>
      <c r="E276" s="32" t="s">
        <v>9</v>
      </c>
      <c r="F276" s="32" t="s">
        <v>353</v>
      </c>
      <c r="G276" s="32" t="s">
        <v>161</v>
      </c>
      <c r="H276" s="32" t="s">
        <v>24</v>
      </c>
      <c r="I276" s="32" t="s">
        <v>164</v>
      </c>
    </row>
    <row r="277" spans="1:9" ht="26.25" customHeight="1">
      <c r="A277" s="32">
        <f t="shared" si="5"/>
        <v>232</v>
      </c>
      <c r="B277" s="58">
        <v>5</v>
      </c>
      <c r="C277" s="32" t="s">
        <v>322</v>
      </c>
      <c r="D277" s="57">
        <v>253.67</v>
      </c>
      <c r="E277" s="32" t="s">
        <v>9</v>
      </c>
      <c r="F277" s="32" t="s">
        <v>353</v>
      </c>
      <c r="G277" s="32" t="s">
        <v>161</v>
      </c>
      <c r="H277" s="32" t="s">
        <v>24</v>
      </c>
      <c r="I277" s="32" t="s">
        <v>165</v>
      </c>
    </row>
    <row r="278" spans="1:9" ht="27" customHeight="1">
      <c r="A278" s="32">
        <f t="shared" si="5"/>
        <v>233</v>
      </c>
      <c r="B278" s="58">
        <v>6</v>
      </c>
      <c r="C278" s="32" t="s">
        <v>322</v>
      </c>
      <c r="D278" s="57">
        <v>23</v>
      </c>
      <c r="E278" s="32" t="s">
        <v>9</v>
      </c>
      <c r="F278" s="32" t="s">
        <v>353</v>
      </c>
      <c r="G278" s="32" t="s">
        <v>161</v>
      </c>
      <c r="H278" s="32" t="s">
        <v>24</v>
      </c>
      <c r="I278" s="32"/>
    </row>
    <row r="279" spans="1:9" ht="27" customHeight="1">
      <c r="A279" s="32">
        <f t="shared" si="5"/>
        <v>234</v>
      </c>
      <c r="B279" s="58">
        <v>7</v>
      </c>
      <c r="C279" s="32" t="s">
        <v>322</v>
      </c>
      <c r="D279" s="57">
        <v>105.75</v>
      </c>
      <c r="E279" s="32" t="s">
        <v>9</v>
      </c>
      <c r="F279" s="32" t="s">
        <v>353</v>
      </c>
      <c r="G279" s="32" t="s">
        <v>161</v>
      </c>
      <c r="H279" s="32" t="s">
        <v>24</v>
      </c>
      <c r="I279" s="32" t="s">
        <v>166</v>
      </c>
    </row>
    <row r="280" spans="1:9" ht="27" customHeight="1">
      <c r="A280" s="32">
        <f t="shared" si="5"/>
        <v>235</v>
      </c>
      <c r="B280" s="58">
        <v>8</v>
      </c>
      <c r="C280" s="32" t="s">
        <v>322</v>
      </c>
      <c r="D280" s="57">
        <v>121.29</v>
      </c>
      <c r="E280" s="32" t="s">
        <v>9</v>
      </c>
      <c r="F280" s="32" t="s">
        <v>353</v>
      </c>
      <c r="G280" s="32" t="s">
        <v>161</v>
      </c>
      <c r="H280" s="32" t="s">
        <v>24</v>
      </c>
      <c r="I280" s="32" t="s">
        <v>167</v>
      </c>
    </row>
    <row r="281" spans="1:9" ht="24.75" customHeight="1">
      <c r="A281" s="32">
        <f t="shared" si="5"/>
        <v>236</v>
      </c>
      <c r="B281" s="58">
        <v>9</v>
      </c>
      <c r="C281" s="32" t="s">
        <v>322</v>
      </c>
      <c r="D281" s="57">
        <v>234.3</v>
      </c>
      <c r="E281" s="32" t="s">
        <v>9</v>
      </c>
      <c r="F281" s="32" t="s">
        <v>353</v>
      </c>
      <c r="G281" s="32" t="s">
        <v>163</v>
      </c>
      <c r="H281" s="32" t="s">
        <v>24</v>
      </c>
      <c r="I281" s="32" t="s">
        <v>168</v>
      </c>
    </row>
    <row r="282" spans="1:9" ht="27" customHeight="1">
      <c r="A282" s="32">
        <f t="shared" si="5"/>
        <v>237</v>
      </c>
      <c r="B282" s="58">
        <v>10</v>
      </c>
      <c r="C282" s="32" t="s">
        <v>322</v>
      </c>
      <c r="D282" s="57">
        <v>111</v>
      </c>
      <c r="E282" s="32" t="s">
        <v>9</v>
      </c>
      <c r="F282" s="32" t="s">
        <v>353</v>
      </c>
      <c r="G282" s="32" t="s">
        <v>163</v>
      </c>
      <c r="H282" s="32" t="s">
        <v>169</v>
      </c>
      <c r="I282" s="32"/>
    </row>
    <row r="283" spans="1:9" ht="25.5" customHeight="1">
      <c r="A283" s="32">
        <f t="shared" si="5"/>
        <v>238</v>
      </c>
      <c r="B283" s="58">
        <v>11</v>
      </c>
      <c r="C283" s="32" t="s">
        <v>322</v>
      </c>
      <c r="D283" s="57">
        <v>50</v>
      </c>
      <c r="E283" s="32" t="s">
        <v>9</v>
      </c>
      <c r="F283" s="32" t="s">
        <v>353</v>
      </c>
      <c r="G283" s="32" t="s">
        <v>163</v>
      </c>
      <c r="H283" s="32" t="s">
        <v>169</v>
      </c>
      <c r="I283" s="32" t="s">
        <v>170</v>
      </c>
    </row>
    <row r="284" spans="1:9" ht="25.5" customHeight="1">
      <c r="A284" s="32">
        <f t="shared" si="5"/>
        <v>239</v>
      </c>
      <c r="B284" s="58">
        <v>12</v>
      </c>
      <c r="C284" s="32" t="s">
        <v>323</v>
      </c>
      <c r="D284" s="57">
        <v>145.05</v>
      </c>
      <c r="E284" s="32" t="s">
        <v>9</v>
      </c>
      <c r="F284" s="32" t="s">
        <v>353</v>
      </c>
      <c r="G284" s="32" t="s">
        <v>163</v>
      </c>
      <c r="H284" s="32" t="s">
        <v>24</v>
      </c>
      <c r="I284" s="32" t="s">
        <v>171</v>
      </c>
    </row>
    <row r="285" spans="1:9" ht="27" customHeight="1">
      <c r="A285" s="32">
        <f t="shared" si="5"/>
        <v>240</v>
      </c>
      <c r="B285" s="58">
        <v>13</v>
      </c>
      <c r="C285" s="32" t="s">
        <v>324</v>
      </c>
      <c r="D285" s="57">
        <v>11.723</v>
      </c>
      <c r="E285" s="32" t="s">
        <v>9</v>
      </c>
      <c r="F285" s="32" t="s">
        <v>353</v>
      </c>
      <c r="G285" s="32" t="s">
        <v>163</v>
      </c>
      <c r="H285" s="32" t="s">
        <v>24</v>
      </c>
      <c r="I285" s="32" t="s">
        <v>172</v>
      </c>
    </row>
    <row r="286" spans="1:9" ht="26.25" customHeight="1">
      <c r="A286" s="32">
        <f t="shared" si="5"/>
        <v>241</v>
      </c>
      <c r="B286" s="58">
        <v>14</v>
      </c>
      <c r="C286" s="32" t="s">
        <v>324</v>
      </c>
      <c r="D286" s="57">
        <v>18.2257</v>
      </c>
      <c r="E286" s="32" t="s">
        <v>9</v>
      </c>
      <c r="F286" s="32" t="s">
        <v>353</v>
      </c>
      <c r="G286" s="32" t="s">
        <v>163</v>
      </c>
      <c r="H286" s="32" t="s">
        <v>24</v>
      </c>
      <c r="I286" s="32" t="s">
        <v>173</v>
      </c>
    </row>
    <row r="287" spans="1:9" ht="27.75" customHeight="1">
      <c r="A287" s="32">
        <f t="shared" si="5"/>
        <v>242</v>
      </c>
      <c r="B287" s="58">
        <v>15</v>
      </c>
      <c r="C287" s="32" t="s">
        <v>325</v>
      </c>
      <c r="D287" s="57">
        <v>50</v>
      </c>
      <c r="E287" s="32" t="s">
        <v>9</v>
      </c>
      <c r="F287" s="32" t="s">
        <v>353</v>
      </c>
      <c r="G287" s="32" t="s">
        <v>161</v>
      </c>
      <c r="H287" s="32" t="s">
        <v>24</v>
      </c>
      <c r="I287" s="32" t="s">
        <v>174</v>
      </c>
    </row>
    <row r="288" spans="1:9" ht="27.75" customHeight="1">
      <c r="A288" s="32">
        <f t="shared" si="5"/>
        <v>243</v>
      </c>
      <c r="B288" s="58">
        <v>16</v>
      </c>
      <c r="C288" s="32" t="s">
        <v>326</v>
      </c>
      <c r="D288" s="57">
        <v>30</v>
      </c>
      <c r="E288" s="32" t="s">
        <v>9</v>
      </c>
      <c r="F288" s="32" t="s">
        <v>353</v>
      </c>
      <c r="G288" s="32" t="s">
        <v>161</v>
      </c>
      <c r="H288" s="32" t="s">
        <v>169</v>
      </c>
      <c r="I288" s="32"/>
    </row>
    <row r="289" spans="1:9" ht="27" customHeight="1">
      <c r="A289" s="32">
        <f t="shared" si="5"/>
        <v>244</v>
      </c>
      <c r="B289" s="58">
        <v>17</v>
      </c>
      <c r="C289" s="32" t="s">
        <v>327</v>
      </c>
      <c r="D289" s="57">
        <v>234.2834</v>
      </c>
      <c r="E289" s="32" t="s">
        <v>9</v>
      </c>
      <c r="F289" s="32" t="s">
        <v>353</v>
      </c>
      <c r="G289" s="32" t="s">
        <v>161</v>
      </c>
      <c r="H289" s="32" t="s">
        <v>24</v>
      </c>
      <c r="I289" s="32" t="s">
        <v>175</v>
      </c>
    </row>
    <row r="290" spans="1:9" ht="27" customHeight="1">
      <c r="A290" s="32">
        <f t="shared" si="5"/>
        <v>245</v>
      </c>
      <c r="B290" s="58">
        <v>18</v>
      </c>
      <c r="C290" s="32" t="s">
        <v>328</v>
      </c>
      <c r="D290" s="57">
        <v>212.0202</v>
      </c>
      <c r="E290" s="32" t="s">
        <v>9</v>
      </c>
      <c r="F290" s="32" t="s">
        <v>353</v>
      </c>
      <c r="G290" s="32" t="s">
        <v>161</v>
      </c>
      <c r="H290" s="32" t="s">
        <v>24</v>
      </c>
      <c r="I290" s="32" t="s">
        <v>176</v>
      </c>
    </row>
    <row r="291" spans="1:9" ht="27" customHeight="1">
      <c r="A291" s="32">
        <f t="shared" si="5"/>
        <v>246</v>
      </c>
      <c r="B291" s="58">
        <v>19</v>
      </c>
      <c r="C291" s="32" t="s">
        <v>322</v>
      </c>
      <c r="D291" s="57">
        <v>53.9703</v>
      </c>
      <c r="E291" s="32" t="s">
        <v>9</v>
      </c>
      <c r="F291" s="32" t="s">
        <v>353</v>
      </c>
      <c r="G291" s="32" t="s">
        <v>161</v>
      </c>
      <c r="H291" s="32" t="s">
        <v>24</v>
      </c>
      <c r="I291" s="32" t="s">
        <v>177</v>
      </c>
    </row>
    <row r="292" spans="1:9" ht="27.75" customHeight="1">
      <c r="A292" s="32">
        <f t="shared" si="5"/>
        <v>247</v>
      </c>
      <c r="B292" s="58">
        <v>20</v>
      </c>
      <c r="C292" s="32" t="s">
        <v>329</v>
      </c>
      <c r="D292" s="57">
        <v>107.906</v>
      </c>
      <c r="E292" s="32" t="s">
        <v>9</v>
      </c>
      <c r="F292" s="32" t="s">
        <v>353</v>
      </c>
      <c r="G292" s="32" t="s">
        <v>161</v>
      </c>
      <c r="H292" s="32" t="s">
        <v>24</v>
      </c>
      <c r="I292" s="32" t="s">
        <v>178</v>
      </c>
    </row>
    <row r="293" spans="1:9" ht="27.75" customHeight="1">
      <c r="A293" s="32">
        <f t="shared" si="5"/>
        <v>248</v>
      </c>
      <c r="B293" s="58">
        <v>21</v>
      </c>
      <c r="C293" s="32" t="s">
        <v>329</v>
      </c>
      <c r="D293" s="57">
        <v>204.9639</v>
      </c>
      <c r="E293" s="32" t="s">
        <v>9</v>
      </c>
      <c r="F293" s="32" t="s">
        <v>353</v>
      </c>
      <c r="G293" s="32" t="s">
        <v>161</v>
      </c>
      <c r="H293" s="32" t="s">
        <v>24</v>
      </c>
      <c r="I293" s="32" t="s">
        <v>179</v>
      </c>
    </row>
    <row r="294" spans="1:9" ht="38.25">
      <c r="A294" s="32">
        <f t="shared" si="5"/>
        <v>249</v>
      </c>
      <c r="B294" s="58">
        <v>22</v>
      </c>
      <c r="C294" s="32" t="s">
        <v>325</v>
      </c>
      <c r="D294" s="57">
        <v>105.6452</v>
      </c>
      <c r="E294" s="32" t="s">
        <v>380</v>
      </c>
      <c r="F294" s="32" t="s">
        <v>353</v>
      </c>
      <c r="G294" s="32" t="s">
        <v>161</v>
      </c>
      <c r="H294" s="32" t="s">
        <v>24</v>
      </c>
      <c r="I294" s="32" t="s">
        <v>180</v>
      </c>
    </row>
    <row r="295" spans="1:9" ht="25.5">
      <c r="A295" s="39">
        <v>250</v>
      </c>
      <c r="B295" s="32">
        <v>23</v>
      </c>
      <c r="C295" s="32" t="s">
        <v>322</v>
      </c>
      <c r="D295" s="57">
        <v>55.81</v>
      </c>
      <c r="E295" s="62" t="s">
        <v>9</v>
      </c>
      <c r="F295" s="32" t="s">
        <v>353</v>
      </c>
      <c r="G295" s="62" t="s">
        <v>161</v>
      </c>
      <c r="H295" s="32" t="s">
        <v>24</v>
      </c>
      <c r="I295" s="58" t="s">
        <v>424</v>
      </c>
    </row>
    <row r="296" spans="1:9" ht="15.75">
      <c r="A296" s="39"/>
      <c r="B296" s="40">
        <v>23</v>
      </c>
      <c r="C296" s="62"/>
      <c r="D296" s="64">
        <v>2794.55</v>
      </c>
      <c r="E296" s="62"/>
      <c r="F296" s="32"/>
      <c r="G296" s="62"/>
      <c r="H296" s="32"/>
      <c r="I296" s="58"/>
    </row>
    <row r="297" spans="1:9" ht="15.75" customHeight="1">
      <c r="A297" s="75" t="s">
        <v>285</v>
      </c>
      <c r="B297" s="76"/>
      <c r="C297" s="76"/>
      <c r="D297" s="76"/>
      <c r="E297" s="76"/>
      <c r="F297" s="76"/>
      <c r="G297" s="76"/>
      <c r="H297" s="76"/>
      <c r="I297" s="76"/>
    </row>
    <row r="298" spans="1:9" ht="39" customHeight="1">
      <c r="A298" s="32">
        <v>251</v>
      </c>
      <c r="B298" s="58">
        <v>1</v>
      </c>
      <c r="C298" s="32" t="s">
        <v>198</v>
      </c>
      <c r="D298" s="57">
        <v>59.23</v>
      </c>
      <c r="E298" s="32"/>
      <c r="F298" s="32" t="s">
        <v>358</v>
      </c>
      <c r="G298" s="32" t="s">
        <v>19</v>
      </c>
      <c r="H298" s="32" t="s">
        <v>199</v>
      </c>
      <c r="I298" s="32"/>
    </row>
    <row r="299" spans="1:9" ht="38.25" customHeight="1">
      <c r="A299" s="32">
        <v>252</v>
      </c>
      <c r="B299" s="58">
        <v>2</v>
      </c>
      <c r="C299" s="32" t="s">
        <v>198</v>
      </c>
      <c r="D299" s="57">
        <v>23.5731</v>
      </c>
      <c r="E299" s="32"/>
      <c r="F299" s="32" t="s">
        <v>358</v>
      </c>
      <c r="G299" s="32" t="s">
        <v>19</v>
      </c>
      <c r="H299" s="32" t="s">
        <v>199</v>
      </c>
      <c r="I299" s="32"/>
    </row>
    <row r="300" spans="1:9" ht="37.5" customHeight="1">
      <c r="A300" s="32">
        <v>253</v>
      </c>
      <c r="B300" s="58">
        <v>3</v>
      </c>
      <c r="C300" s="32" t="s">
        <v>198</v>
      </c>
      <c r="D300" s="57">
        <v>46.7517</v>
      </c>
      <c r="E300" s="32"/>
      <c r="F300" s="32" t="s">
        <v>358</v>
      </c>
      <c r="G300" s="32" t="s">
        <v>19</v>
      </c>
      <c r="H300" s="32" t="s">
        <v>199</v>
      </c>
      <c r="I300" s="32"/>
    </row>
    <row r="301" spans="1:9" ht="38.25" customHeight="1">
      <c r="A301" s="32">
        <v>254</v>
      </c>
      <c r="B301" s="58">
        <v>4</v>
      </c>
      <c r="C301" s="32" t="s">
        <v>198</v>
      </c>
      <c r="D301" s="57">
        <v>15.2244</v>
      </c>
      <c r="E301" s="32"/>
      <c r="F301" s="32" t="s">
        <v>358</v>
      </c>
      <c r="G301" s="32" t="s">
        <v>19</v>
      </c>
      <c r="H301" s="32" t="s">
        <v>199</v>
      </c>
      <c r="I301" s="32"/>
    </row>
    <row r="302" spans="1:9" ht="37.5" customHeight="1">
      <c r="A302" s="32">
        <f t="shared" si="5"/>
        <v>255</v>
      </c>
      <c r="B302" s="58">
        <v>5</v>
      </c>
      <c r="C302" s="32" t="s">
        <v>198</v>
      </c>
      <c r="D302" s="57">
        <v>23.6853</v>
      </c>
      <c r="E302" s="32"/>
      <c r="F302" s="32" t="s">
        <v>358</v>
      </c>
      <c r="G302" s="32" t="s">
        <v>19</v>
      </c>
      <c r="H302" s="32" t="s">
        <v>199</v>
      </c>
      <c r="I302" s="32"/>
    </row>
    <row r="303" spans="1:9" ht="37.5" customHeight="1">
      <c r="A303" s="32">
        <f t="shared" si="5"/>
        <v>256</v>
      </c>
      <c r="B303" s="58">
        <v>6</v>
      </c>
      <c r="C303" s="32" t="s">
        <v>198</v>
      </c>
      <c r="D303" s="57">
        <v>1</v>
      </c>
      <c r="E303" s="32"/>
      <c r="F303" s="32" t="s">
        <v>358</v>
      </c>
      <c r="G303" s="32" t="s">
        <v>19</v>
      </c>
      <c r="H303" s="32" t="s">
        <v>200</v>
      </c>
      <c r="I303" s="32"/>
    </row>
    <row r="304" spans="1:9" ht="36.75" customHeight="1">
      <c r="A304" s="32">
        <f t="shared" si="5"/>
        <v>257</v>
      </c>
      <c r="B304" s="58">
        <v>7</v>
      </c>
      <c r="C304" s="32" t="s">
        <v>201</v>
      </c>
      <c r="D304" s="57">
        <v>60</v>
      </c>
      <c r="E304" s="32"/>
      <c r="F304" s="32" t="s">
        <v>358</v>
      </c>
      <c r="G304" s="32" t="s">
        <v>19</v>
      </c>
      <c r="H304" s="32" t="s">
        <v>202</v>
      </c>
      <c r="I304" s="32"/>
    </row>
    <row r="305" spans="1:9" ht="38.25" customHeight="1">
      <c r="A305" s="32">
        <f t="shared" si="5"/>
        <v>258</v>
      </c>
      <c r="B305" s="58">
        <v>8</v>
      </c>
      <c r="C305" s="32" t="s">
        <v>203</v>
      </c>
      <c r="D305" s="57">
        <v>0.28</v>
      </c>
      <c r="E305" s="32"/>
      <c r="F305" s="32" t="s">
        <v>358</v>
      </c>
      <c r="G305" s="32" t="s">
        <v>335</v>
      </c>
      <c r="H305" s="32" t="s">
        <v>204</v>
      </c>
      <c r="I305" s="32" t="s">
        <v>205</v>
      </c>
    </row>
    <row r="306" spans="1:9" ht="15.75">
      <c r="A306" s="38">
        <v>258</v>
      </c>
      <c r="B306" s="40">
        <v>8</v>
      </c>
      <c r="C306" s="62"/>
      <c r="D306" s="64">
        <v>229.74</v>
      </c>
      <c r="E306" s="62"/>
      <c r="F306" s="32"/>
      <c r="G306" s="62"/>
      <c r="H306" s="32"/>
      <c r="I306" s="58"/>
    </row>
    <row r="307" spans="1:9" ht="15.75">
      <c r="A307" s="81" t="s">
        <v>381</v>
      </c>
      <c r="B307" s="82"/>
      <c r="C307" s="83"/>
      <c r="D307" s="68">
        <f>SUM(D306+D296+D271+D245+D232+D211+D207+D198+D181+D167+D149+D135+D110+D81+D53+D49+D41+D33+D23)</f>
        <v>9614.550700000002</v>
      </c>
      <c r="E307" s="32"/>
      <c r="F307" s="32"/>
      <c r="G307" s="58"/>
      <c r="H307" s="32"/>
      <c r="I307" s="58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1:7" ht="15.75">
      <c r="A313" s="73"/>
      <c r="B313" s="74"/>
      <c r="C313" s="74"/>
      <c r="D313" s="74"/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</sheetData>
  <sheetProtection/>
  <mergeCells count="26">
    <mergeCell ref="A82:I82"/>
    <mergeCell ref="A208:I208"/>
    <mergeCell ref="A199:I199"/>
    <mergeCell ref="A150:I150"/>
    <mergeCell ref="A182:I182"/>
    <mergeCell ref="A168:I168"/>
    <mergeCell ref="A136:I136"/>
    <mergeCell ref="A111:I111"/>
    <mergeCell ref="A34:I34"/>
    <mergeCell ref="A24:I24"/>
    <mergeCell ref="H4:I4"/>
    <mergeCell ref="H2:I2"/>
    <mergeCell ref="B5:I5"/>
    <mergeCell ref="B7:I7"/>
    <mergeCell ref="A10:I10"/>
    <mergeCell ref="B6:I6"/>
    <mergeCell ref="A313:D313"/>
    <mergeCell ref="A50:I50"/>
    <mergeCell ref="A42:I42"/>
    <mergeCell ref="A297:I297"/>
    <mergeCell ref="A272:I272"/>
    <mergeCell ref="A246:I246"/>
    <mergeCell ref="A233:I233"/>
    <mergeCell ref="A212:I212"/>
    <mergeCell ref="A54:I54"/>
    <mergeCell ref="A307:C307"/>
  </mergeCells>
  <printOptions horizontalCentered="1"/>
  <pageMargins left="0.5905511811023623" right="0.3937007874015748" top="0.3937007874015748" bottom="0.3937007874015748" header="0" footer="0"/>
  <pageSetup horizontalDpi="600" verticalDpi="600" orientation="landscape" paperSize="9" scale="80" r:id="rId1"/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кадастр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земля</dc:creator>
  <cp:keywords/>
  <dc:description/>
  <cp:lastModifiedBy>Elit</cp:lastModifiedBy>
  <cp:lastPrinted>2015-07-22T11:17:28Z</cp:lastPrinted>
  <dcterms:created xsi:type="dcterms:W3CDTF">2014-11-05T06:39:45Z</dcterms:created>
  <dcterms:modified xsi:type="dcterms:W3CDTF">2015-08-06T13:31:26Z</dcterms:modified>
  <cp:category/>
  <cp:version/>
  <cp:contentType/>
  <cp:contentStatus/>
</cp:coreProperties>
</file>