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80" windowWidth="19320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F17"/>
  <c r="G17"/>
  <c r="H17"/>
  <c r="I17"/>
  <c r="D17"/>
  <c r="E10"/>
  <c r="F10"/>
  <c r="G10"/>
  <c r="H10"/>
  <c r="I10"/>
  <c r="D10"/>
  <c r="I21"/>
  <c r="H21"/>
  <c r="I20"/>
  <c r="H20"/>
  <c r="I19"/>
  <c r="H19"/>
  <c r="I18"/>
  <c r="H18"/>
  <c r="I11"/>
  <c r="I12"/>
  <c r="I13"/>
  <c r="I14"/>
  <c r="H12"/>
  <c r="H13"/>
  <c r="H14"/>
  <c r="H11"/>
</calcChain>
</file>

<file path=xl/sharedStrings.xml><?xml version="1.0" encoding="utf-8"?>
<sst xmlns="http://schemas.openxmlformats.org/spreadsheetml/2006/main" count="22" uniqueCount="21">
  <si>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</si>
  <si>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</si>
  <si>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</si>
  <si>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</si>
  <si>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</si>
  <si>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(найменування головного розпорядника коштів обласного бюджету)</t>
  </si>
  <si>
    <t>за 2017 рік</t>
  </si>
  <si>
    <t xml:space="preserve">Касове виконання за 2017 рік </t>
  </si>
  <si>
    <t>Видатки всього за головним розпорядником коштів обласного бюджету: в т. ч. всього</t>
  </si>
  <si>
    <t>в т. ч. за бюджетними програмами</t>
  </si>
  <si>
    <t>тис. грн</t>
  </si>
  <si>
    <t>Інші видатки</t>
  </si>
  <si>
    <t xml:space="preserve"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 </t>
  </si>
  <si>
    <t>Код функціональної класифікації видатків та кредитування бюджету</t>
  </si>
  <si>
    <t>0133</t>
  </si>
  <si>
    <t>Додаток 1</t>
  </si>
  <si>
    <t>План на  2017 рік з урахуванням внесених змін</t>
  </si>
  <si>
    <t xml:space="preserve">Касове виконання за                                 2017 рік </t>
  </si>
  <si>
    <t>План на                                                                                       2017 рік з урахуванням внесених змін</t>
  </si>
  <si>
    <t>План на                           2017 рік з урахуванням внесених змін</t>
  </si>
  <si>
    <t>Управління інформаційної політики Херсонської обласної державної адміністрації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</si>
</sst>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.5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/>
    <xf numFmtId="49" fontId="1" fillId="0" borderId="6" xfId="0" applyNumberFormat="1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topLeftCell="A13" workbookViewId="0">
      <selection activeCell="D22" sqref="D22"/>
    </sheetView>
  </sheetViews>
  <sheetFormatPr defaultRowHeight="15"/>
  <cols>
    <col min="1" max="1" width="17.85546875" customWidth="1"/>
    <col min="2" max="2" width="17.5703125" customWidth="1"/>
    <col min="3" max="3" width="21.42578125" customWidth="1"/>
    <col min="4" max="4" width="14.42578125" customWidth="1"/>
    <col min="5" max="5" width="14.7109375" customWidth="1"/>
    <col min="6" max="6" width="11.7109375" customWidth="1"/>
    <col min="7" max="7" width="10" customWidth="1"/>
    <col min="8" max="8" width="11.7109375" customWidth="1"/>
    <col min="9" max="9" width="10.5703125" customWidth="1"/>
  </cols>
  <sheetData>
    <row r="1" spans="1:9" ht="24.75" customHeight="1">
      <c r="H1" s="28" t="s">
        <v>15</v>
      </c>
      <c r="I1" s="28"/>
    </row>
    <row r="2" spans="1:9" ht="45.75" customHeight="1">
      <c r="B2" s="29" t="s">
        <v>12</v>
      </c>
      <c r="C2" s="29"/>
      <c r="D2" s="29"/>
      <c r="E2" s="29"/>
      <c r="F2" s="29"/>
      <c r="G2" s="29"/>
    </row>
    <row r="3" spans="1:9" ht="20.25" customHeight="1">
      <c r="B3" s="30" t="s">
        <v>20</v>
      </c>
      <c r="C3" s="30"/>
      <c r="D3" s="30"/>
      <c r="E3" s="30"/>
      <c r="F3" s="30"/>
      <c r="G3" s="30"/>
    </row>
    <row r="4" spans="1:9" ht="16.5" customHeight="1">
      <c r="B4" s="31" t="s">
        <v>5</v>
      </c>
      <c r="C4" s="31"/>
      <c r="D4" s="31"/>
      <c r="E4" s="31"/>
      <c r="F4" s="31"/>
      <c r="G4" s="31"/>
    </row>
    <row r="5" spans="1:9" ht="37.5" customHeight="1">
      <c r="B5" s="4"/>
      <c r="C5" s="4"/>
      <c r="D5" s="5" t="s">
        <v>6</v>
      </c>
      <c r="E5" s="4"/>
      <c r="F5" s="4"/>
      <c r="G5" s="4"/>
    </row>
    <row r="6" spans="1:9" ht="24.75" customHeight="1">
      <c r="I6" t="s">
        <v>10</v>
      </c>
    </row>
    <row r="7" spans="1:9" ht="70.5" customHeight="1">
      <c r="A7" s="20" t="s">
        <v>0</v>
      </c>
      <c r="B7" s="20" t="s">
        <v>13</v>
      </c>
      <c r="C7" s="20" t="s">
        <v>1</v>
      </c>
      <c r="D7" s="23" t="s">
        <v>2</v>
      </c>
      <c r="E7" s="24"/>
      <c r="F7" s="23" t="s">
        <v>3</v>
      </c>
      <c r="G7" s="24"/>
      <c r="H7" s="23" t="s">
        <v>4</v>
      </c>
      <c r="I7" s="24"/>
    </row>
    <row r="8" spans="1:9" ht="72" customHeight="1">
      <c r="A8" s="21"/>
      <c r="B8" s="21"/>
      <c r="C8" s="21"/>
      <c r="D8" s="12" t="s">
        <v>18</v>
      </c>
      <c r="E8" s="12" t="s">
        <v>7</v>
      </c>
      <c r="F8" s="12" t="s">
        <v>19</v>
      </c>
      <c r="G8" s="12" t="s">
        <v>17</v>
      </c>
      <c r="H8" s="13" t="s">
        <v>16</v>
      </c>
      <c r="I8" s="12" t="s">
        <v>7</v>
      </c>
    </row>
    <row r="9" spans="1:9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28.5" customHeight="1">
      <c r="A10" s="25" t="s">
        <v>8</v>
      </c>
      <c r="B10" s="26"/>
      <c r="C10" s="27"/>
      <c r="D10" s="8">
        <f>SUM(D11:D14)</f>
        <v>1380</v>
      </c>
      <c r="E10" s="8">
        <f t="shared" ref="E10:I10" si="0">SUM(E11:E14)</f>
        <v>1337.308</v>
      </c>
      <c r="F10" s="8">
        <f t="shared" si="0"/>
        <v>132.69999999999999</v>
      </c>
      <c r="G10" s="8">
        <f t="shared" si="0"/>
        <v>132.12700000000001</v>
      </c>
      <c r="H10" s="8">
        <f t="shared" si="0"/>
        <v>1512.7</v>
      </c>
      <c r="I10" s="8">
        <f t="shared" si="0"/>
        <v>1469.4349999999999</v>
      </c>
    </row>
    <row r="11" spans="1:9" ht="16.5" customHeight="1">
      <c r="A11" s="2">
        <v>2210</v>
      </c>
      <c r="B11" s="6"/>
      <c r="C11" s="6"/>
      <c r="D11" s="18">
        <v>163.18</v>
      </c>
      <c r="E11" s="18">
        <v>162.86500000000001</v>
      </c>
      <c r="F11" s="18">
        <v>0</v>
      </c>
      <c r="G11" s="18">
        <v>0</v>
      </c>
      <c r="H11" s="18">
        <f>D11+F11</f>
        <v>163.18</v>
      </c>
      <c r="I11" s="18">
        <f>E11+G11</f>
        <v>162.86500000000001</v>
      </c>
    </row>
    <row r="12" spans="1:9" ht="16.5" customHeight="1">
      <c r="A12" s="2">
        <v>2240</v>
      </c>
      <c r="B12" s="6"/>
      <c r="C12" s="6"/>
      <c r="D12" s="18">
        <v>1141.82</v>
      </c>
      <c r="E12" s="18">
        <v>1099.443</v>
      </c>
      <c r="F12" s="18">
        <v>0</v>
      </c>
      <c r="G12" s="18">
        <v>0</v>
      </c>
      <c r="H12" s="18">
        <f t="shared" ref="H12:I14" si="1">D12+F12</f>
        <v>1141.82</v>
      </c>
      <c r="I12" s="18">
        <f t="shared" si="1"/>
        <v>1099.443</v>
      </c>
    </row>
    <row r="13" spans="1:9" ht="16.5" customHeight="1">
      <c r="A13" s="2">
        <v>2730</v>
      </c>
      <c r="B13" s="6"/>
      <c r="C13" s="6"/>
      <c r="D13" s="18">
        <v>75</v>
      </c>
      <c r="E13" s="18">
        <v>75</v>
      </c>
      <c r="F13" s="18">
        <v>0</v>
      </c>
      <c r="G13" s="18">
        <v>0</v>
      </c>
      <c r="H13" s="18">
        <f t="shared" si="1"/>
        <v>75</v>
      </c>
      <c r="I13" s="18">
        <f t="shared" si="1"/>
        <v>75</v>
      </c>
    </row>
    <row r="14" spans="1:9">
      <c r="A14" s="3">
        <v>3110</v>
      </c>
      <c r="B14" s="1"/>
      <c r="C14" s="1"/>
      <c r="D14" s="18">
        <v>0</v>
      </c>
      <c r="E14" s="18">
        <v>0</v>
      </c>
      <c r="F14" s="18">
        <v>132.69999999999999</v>
      </c>
      <c r="G14" s="18">
        <v>132.12700000000001</v>
      </c>
      <c r="H14" s="18">
        <f t="shared" si="1"/>
        <v>132.69999999999999</v>
      </c>
      <c r="I14" s="18">
        <f t="shared" si="1"/>
        <v>132.12700000000001</v>
      </c>
    </row>
    <row r="15" spans="1:9">
      <c r="A15" s="9"/>
      <c r="B15" s="10"/>
      <c r="C15" s="10"/>
      <c r="D15" s="11"/>
      <c r="E15" s="11"/>
      <c r="F15" s="11"/>
      <c r="G15" s="11"/>
      <c r="H15" s="11"/>
      <c r="I15" s="11"/>
    </row>
    <row r="16" spans="1:9">
      <c r="A16" s="22" t="s">
        <v>9</v>
      </c>
      <c r="B16" s="22"/>
      <c r="C16" s="22"/>
      <c r="D16" s="18"/>
      <c r="E16" s="18"/>
      <c r="F16" s="18"/>
      <c r="G16" s="18"/>
      <c r="H16" s="18"/>
      <c r="I16" s="18"/>
    </row>
    <row r="17" spans="1:9" ht="28.5" customHeight="1">
      <c r="A17" s="7">
        <v>3018600</v>
      </c>
      <c r="B17" s="15" t="s">
        <v>14</v>
      </c>
      <c r="C17" s="16" t="s">
        <v>11</v>
      </c>
      <c r="D17" s="8">
        <f>SUM(D18:D21)</f>
        <v>1380</v>
      </c>
      <c r="E17" s="8">
        <f t="shared" ref="E17:I17" si="2">SUM(E18:E21)</f>
        <v>1337.308</v>
      </c>
      <c r="F17" s="8">
        <f t="shared" si="2"/>
        <v>132.69999999999999</v>
      </c>
      <c r="G17" s="8">
        <f t="shared" si="2"/>
        <v>132.12700000000001</v>
      </c>
      <c r="H17" s="8">
        <f t="shared" si="2"/>
        <v>1512.7</v>
      </c>
      <c r="I17" s="8">
        <f t="shared" si="2"/>
        <v>1469.4349999999999</v>
      </c>
    </row>
    <row r="18" spans="1:9">
      <c r="A18" s="2">
        <v>2210</v>
      </c>
      <c r="B18" s="6"/>
      <c r="C18" s="6"/>
      <c r="D18" s="18">
        <v>163.18</v>
      </c>
      <c r="E18" s="18">
        <v>162.86500000000001</v>
      </c>
      <c r="F18" s="18">
        <v>0</v>
      </c>
      <c r="G18" s="18">
        <v>0</v>
      </c>
      <c r="H18" s="18">
        <f>D18+F18</f>
        <v>163.18</v>
      </c>
      <c r="I18" s="18">
        <f>E18+G18</f>
        <v>162.86500000000001</v>
      </c>
    </row>
    <row r="19" spans="1:9" ht="15" customHeight="1">
      <c r="A19" s="2">
        <v>2240</v>
      </c>
      <c r="B19" s="6"/>
      <c r="C19" s="6"/>
      <c r="D19" s="18">
        <v>1141.82</v>
      </c>
      <c r="E19" s="18">
        <v>1099.443</v>
      </c>
      <c r="F19" s="18">
        <v>0</v>
      </c>
      <c r="G19" s="18">
        <v>0</v>
      </c>
      <c r="H19" s="18">
        <f t="shared" ref="H19:H21" si="3">D19+F19</f>
        <v>1141.82</v>
      </c>
      <c r="I19" s="18">
        <f t="shared" ref="I19:I21" si="4">E19+G19</f>
        <v>1099.443</v>
      </c>
    </row>
    <row r="20" spans="1:9" ht="15" customHeight="1">
      <c r="A20" s="2">
        <v>2730</v>
      </c>
      <c r="B20" s="6"/>
      <c r="C20" s="6"/>
      <c r="D20" s="18">
        <v>75</v>
      </c>
      <c r="E20" s="18">
        <v>75</v>
      </c>
      <c r="F20" s="18">
        <v>0</v>
      </c>
      <c r="G20" s="18">
        <v>0</v>
      </c>
      <c r="H20" s="18">
        <f t="shared" si="3"/>
        <v>75</v>
      </c>
      <c r="I20" s="18">
        <f t="shared" si="4"/>
        <v>75</v>
      </c>
    </row>
    <row r="21" spans="1:9">
      <c r="A21" s="17">
        <v>3110</v>
      </c>
      <c r="B21" s="14"/>
      <c r="C21" s="14"/>
      <c r="D21" s="18">
        <v>0</v>
      </c>
      <c r="E21" s="18">
        <v>0</v>
      </c>
      <c r="F21" s="18">
        <v>132.69999999999999</v>
      </c>
      <c r="G21" s="18">
        <v>132.12700000000001</v>
      </c>
      <c r="H21" s="18">
        <f t="shared" si="3"/>
        <v>132.69999999999999</v>
      </c>
      <c r="I21" s="18">
        <f t="shared" si="4"/>
        <v>132.12700000000001</v>
      </c>
    </row>
    <row r="22" spans="1:9">
      <c r="D22" s="19"/>
    </row>
  </sheetData>
  <mergeCells count="12">
    <mergeCell ref="H1:I1"/>
    <mergeCell ref="B2:G2"/>
    <mergeCell ref="B3:G3"/>
    <mergeCell ref="B4:G4"/>
    <mergeCell ref="F7:G7"/>
    <mergeCell ref="H7:I7"/>
    <mergeCell ref="A7:A8"/>
    <mergeCell ref="B7:B8"/>
    <mergeCell ref="C7:C8"/>
    <mergeCell ref="A16:C16"/>
    <mergeCell ref="D7:E7"/>
    <mergeCell ref="A10:C10"/>
  </mergeCells>
  <phoneticPr fontId="6" type="noConversion"/>
  <pageMargins left="0.70866141732283472" right="0.70866141732283472" top="0.26" bottom="0.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Admin</cp:lastModifiedBy>
  <cp:lastPrinted>2018-03-16T06:45:41Z</cp:lastPrinted>
  <dcterms:created xsi:type="dcterms:W3CDTF">2018-03-07T10:06:55Z</dcterms:created>
  <dcterms:modified xsi:type="dcterms:W3CDTF">2018-03-16T06:45:48Z</dcterms:modified>
</cp:coreProperties>
</file>