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05" windowWidth="15480" windowHeight="4620" activeTab="0"/>
  </bookViews>
  <sheets>
    <sheet name="Ліси Херсонщини 2017-2020 (2)" sheetId="1" r:id="rId1"/>
  </sheets>
  <definedNames>
    <definedName name="_xlnm.Print_Titles" localSheetId="0">'Ліси Херсонщини 2017-2020 (2)'!$6:$6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<sst xmlns="http://schemas.openxmlformats.org/spreadsheetml/2006/main" count="95" uniqueCount="46">
  <si>
    <t>Значення показника</t>
  </si>
  <si>
    <t>усього</t>
  </si>
  <si>
    <t>кількість підприємств та організацій, що займаються веденням лісового господарства</t>
  </si>
  <si>
    <t>  </t>
  </si>
  <si>
    <t>у тому числі</t>
  </si>
  <si>
    <t>інші джерела (власні кошти підприємств)</t>
  </si>
  <si>
    <t>Джерела фінансування (державний, місцеві бюджети, інші)</t>
  </si>
  <si>
    <t>1) створення лісових культур, сприяння природному відновленню лісів       </t>
  </si>
  <si>
    <t>Разом</t>
  </si>
  <si>
    <t>у тому числі  </t>
  </si>
  <si>
    <t>Разом по Херсонській області</t>
  </si>
  <si>
    <t>Зміст завдання</t>
  </si>
  <si>
    <t>Зміст заходу</t>
  </si>
  <si>
    <t>Відповідальні виконавці</t>
  </si>
  <si>
    <t>по Херсонському обласному управлінню лісового та мисливського господарства</t>
  </si>
  <si>
    <t>2) створення лісових культур, сприяння природному відновленню лісів       </t>
  </si>
  <si>
    <t>Прогнозний обсяг фінансових ресурсів для виконання завдань, млн грн</t>
  </si>
  <si>
    <t>4) проведення рубок формування і оздоровлення лісів</t>
  </si>
  <si>
    <t>5) проведення рубок формування і оздоровлення лісів</t>
  </si>
  <si>
    <t>Разом за завданням 2,</t>
  </si>
  <si>
    <t>Разом за Програмою,  </t>
  </si>
  <si>
    <t>за роками</t>
  </si>
  <si>
    <t>Херсонська облдержадміністрація,  Херсонське обласне управління лісового та мисливського господарства, державні лісогосподарські підприємства</t>
  </si>
  <si>
    <t>Місцевий бюджет</t>
  </si>
  <si>
    <t>Місцеві бюджети</t>
  </si>
  <si>
    <t>ДП «Степовий філіал УКРНДІЛГА»</t>
  </si>
  <si>
    <t>ДСЛП «Херсонлісозахист»</t>
  </si>
  <si>
    <t>Обласний бюджет</t>
  </si>
  <si>
    <t>Найменування показника</t>
  </si>
  <si>
    <t>Інші джерела (власні кошти підприємств)</t>
  </si>
  <si>
    <t>2. Нарощування ресурсного та екологічного потенціалу лісів, забезпечення ведення лісового господарства на засадах сталого розвитку  </t>
  </si>
  <si>
    <t>площа відновлення лісів, тис. га   </t>
  </si>
  <si>
    <t>Херсонська облдержадміністрація,  Херсонське обласне управління лісового та                                               мисливського господарства, державні лісогосподарські підприємства</t>
  </si>
  <si>
    <t>площа відновлення лісів, тис.га         </t>
  </si>
  <si>
    <t>площа, на якій проведені  рубки формування і оздоровлення лісів (чисельник – тис. га), обсяг загального запасу заготовленої під час проведення таких рубок деревини   
(знаменник – тис. куб. м)</t>
  </si>
  <si>
    <t xml:space="preserve">Державний бюджет </t>
  </si>
  <si>
    <r>
      <t xml:space="preserve">  ЗАВДАННЯ І ЗАХОДИ                                                                                                                                                                                                                                                       обласної програми «Ліси Херсонщини» на 2017 </t>
    </r>
    <r>
      <rPr>
        <b/>
        <sz val="24"/>
        <color indexed="8"/>
        <rFont val="Calibri"/>
        <family val="2"/>
      </rPr>
      <t>–</t>
    </r>
    <r>
      <rPr>
        <b/>
        <sz val="24"/>
        <color indexed="8"/>
        <rFont val="Times New Roman"/>
        <family val="1"/>
      </rPr>
      <t xml:space="preserve"> 2020 роки</t>
    </r>
  </si>
  <si>
    <t>Додаток 2                              до Програми</t>
  </si>
  <si>
    <t>3) вирощування садивного матеріалу, створення й утримання лісонасіннєвих плантацій, розсадників    </t>
  </si>
  <si>
    <t>площа земель, наданих у постійне користування для ведення лісового господарства, тис.га</t>
  </si>
  <si>
    <t>6) утримання державної лісової та мисливської охорони (служби), здійснення загальногосподарських та адміністративних витрат на ведення лісового і мисливського господарства, забезпечення охорони і захисту лісів        </t>
  </si>
  <si>
    <t>7) утримання державної лісової та мисливської охорони (служби), здійснення загальногосподарських та адміністративних витрат на ведення лісового і мисливського господарства, забезпечення охорони і захисту лісів        </t>
  </si>
  <si>
    <t>8) утримання державної лісової та мисливської охорони (служби), здійснення загальногосподарських та адміністративних витрат на ведення лісового і мисливського господарства, забезпечення охорони і захисту лісів        </t>
  </si>
  <si>
    <t>площа земель,  наданих у постійне користування для ведення лісового господарства, тис.га</t>
  </si>
  <si>
    <t>Начальник  Херсонського 
обласного  управління  лісового 
та мисливського господарства</t>
  </si>
  <si>
    <t>Т. КАСІЧ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</si>
</sst>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8"/>
      <color indexed="8"/>
      <name val="Times New Roman"/>
      <family val="1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  <font>
      <sz val="22"/>
      <color indexed="8"/>
      <name val="Calibri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32" borderId="0" xfId="0" applyFont="1" applyFill="1" applyAlignment="1">
      <alignment/>
    </xf>
    <xf numFmtId="0" fontId="9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89" fontId="14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/>
    </xf>
    <xf numFmtId="189" fontId="1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89" fontId="1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189" fontId="9" fillId="0" borderId="12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/>
    </xf>
    <xf numFmtId="188" fontId="11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top" wrapText="1"/>
    </xf>
    <xf numFmtId="18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Layout" zoomScale="40" zoomScaleNormal="40" zoomScaleSheetLayoutView="40" zoomScalePageLayoutView="40" workbookViewId="0" topLeftCell="A49">
      <selection activeCell="I66" sqref="I65:I66"/>
    </sheetView>
  </sheetViews>
  <sheetFormatPr defaultColWidth="9.140625" defaultRowHeight="15"/>
  <cols>
    <col min="1" max="1" width="25.421875" style="4" customWidth="1"/>
    <col min="2" max="2" width="29.8515625" style="4" customWidth="1"/>
    <col min="3" max="3" width="13.28125" style="3" customWidth="1"/>
    <col min="4" max="4" width="11.8515625" style="3" customWidth="1"/>
    <col min="5" max="5" width="13.28125" style="3" customWidth="1"/>
    <col min="6" max="6" width="11.421875" style="3" customWidth="1"/>
    <col min="7" max="7" width="11.57421875" style="3" customWidth="1"/>
    <col min="8" max="8" width="37.00390625" style="4" customWidth="1"/>
    <col min="9" max="9" width="39.140625" style="7" customWidth="1"/>
    <col min="10" max="10" width="35.421875" style="6" customWidth="1"/>
    <col min="11" max="11" width="19.7109375" style="3" customWidth="1"/>
    <col min="12" max="12" width="16.00390625" style="1" customWidth="1"/>
    <col min="13" max="13" width="13.28125" style="1" customWidth="1"/>
    <col min="14" max="14" width="14.00390625" style="1" customWidth="1"/>
    <col min="15" max="15" width="13.421875" style="1" customWidth="1"/>
    <col min="16" max="16384" width="9.140625" style="1" customWidth="1"/>
  </cols>
  <sheetData>
    <row r="1" spans="1:15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10"/>
      <c r="M1" s="85" t="s">
        <v>37</v>
      </c>
      <c r="N1" s="85"/>
      <c r="O1" s="85"/>
    </row>
    <row r="2" spans="1:15" ht="74.25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32.25" customHeight="1">
      <c r="A3" s="89" t="s">
        <v>11</v>
      </c>
      <c r="B3" s="89" t="s">
        <v>28</v>
      </c>
      <c r="C3" s="89" t="s">
        <v>0</v>
      </c>
      <c r="D3" s="89"/>
      <c r="E3" s="89"/>
      <c r="F3" s="89"/>
      <c r="G3" s="89"/>
      <c r="H3" s="89" t="s">
        <v>12</v>
      </c>
      <c r="I3" s="92" t="s">
        <v>13</v>
      </c>
      <c r="J3" s="91" t="s">
        <v>6</v>
      </c>
      <c r="K3" s="89" t="s">
        <v>16</v>
      </c>
      <c r="L3" s="89" t="s">
        <v>21</v>
      </c>
      <c r="M3" s="89"/>
      <c r="N3" s="89"/>
      <c r="O3" s="89"/>
    </row>
    <row r="4" spans="1:15" s="2" customFormat="1" ht="29.25" customHeight="1">
      <c r="A4" s="89"/>
      <c r="B4" s="89"/>
      <c r="C4" s="89" t="s">
        <v>1</v>
      </c>
      <c r="D4" s="89" t="s">
        <v>21</v>
      </c>
      <c r="E4" s="89"/>
      <c r="F4" s="89"/>
      <c r="G4" s="89"/>
      <c r="H4" s="89"/>
      <c r="I4" s="92"/>
      <c r="J4" s="89"/>
      <c r="K4" s="89"/>
      <c r="L4" s="86">
        <v>2017</v>
      </c>
      <c r="M4" s="86">
        <v>2018</v>
      </c>
      <c r="N4" s="86">
        <v>2019</v>
      </c>
      <c r="O4" s="86">
        <v>2020</v>
      </c>
    </row>
    <row r="5" spans="1:15" s="5" customFormat="1" ht="172.5" customHeight="1">
      <c r="A5" s="89"/>
      <c r="B5" s="89"/>
      <c r="C5" s="89"/>
      <c r="D5" s="43">
        <v>2017</v>
      </c>
      <c r="E5" s="43">
        <v>2018</v>
      </c>
      <c r="F5" s="43">
        <v>2019</v>
      </c>
      <c r="G5" s="43">
        <v>2020</v>
      </c>
      <c r="H5" s="89"/>
      <c r="I5" s="92"/>
      <c r="J5" s="89"/>
      <c r="K5" s="89"/>
      <c r="L5" s="86"/>
      <c r="M5" s="86"/>
      <c r="N5" s="86"/>
      <c r="O5" s="86"/>
    </row>
    <row r="6" spans="1:15" s="5" customFormat="1" ht="36" customHeight="1">
      <c r="A6" s="51">
        <v>1</v>
      </c>
      <c r="B6" s="51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52">
        <v>9</v>
      </c>
      <c r="J6" s="43">
        <v>10</v>
      </c>
      <c r="K6" s="43">
        <v>11</v>
      </c>
      <c r="L6" s="50">
        <v>12</v>
      </c>
      <c r="M6" s="50">
        <v>13</v>
      </c>
      <c r="N6" s="50">
        <v>14</v>
      </c>
      <c r="O6" s="50">
        <v>15</v>
      </c>
    </row>
    <row r="7" spans="1:15" s="5" customFormat="1" ht="33" customHeight="1">
      <c r="A7" s="61" t="s">
        <v>30</v>
      </c>
      <c r="B7" s="61" t="s">
        <v>31</v>
      </c>
      <c r="C7" s="83">
        <v>1.29</v>
      </c>
      <c r="D7" s="82">
        <v>0.24000000000000002</v>
      </c>
      <c r="E7" s="82">
        <v>0.34500000000000003</v>
      </c>
      <c r="F7" s="82">
        <v>0.35000000000000003</v>
      </c>
      <c r="G7" s="82">
        <v>0.35500000000000004</v>
      </c>
      <c r="H7" s="71" t="s">
        <v>7</v>
      </c>
      <c r="I7" s="60" t="s">
        <v>22</v>
      </c>
      <c r="J7" s="11" t="s">
        <v>24</v>
      </c>
      <c r="K7" s="23">
        <v>9.787</v>
      </c>
      <c r="L7" s="23">
        <v>1.669</v>
      </c>
      <c r="M7" s="23">
        <v>2.6799999999999993</v>
      </c>
      <c r="N7" s="23">
        <v>2.8719999999999994</v>
      </c>
      <c r="O7" s="23">
        <v>2.566</v>
      </c>
    </row>
    <row r="8" spans="1:15" s="5" customFormat="1" ht="44.25" customHeight="1">
      <c r="A8" s="61"/>
      <c r="B8" s="61"/>
      <c r="C8" s="83"/>
      <c r="D8" s="82"/>
      <c r="E8" s="82"/>
      <c r="F8" s="82"/>
      <c r="G8" s="82"/>
      <c r="H8" s="72"/>
      <c r="I8" s="60"/>
      <c r="J8" s="11" t="s">
        <v>27</v>
      </c>
      <c r="K8" s="23">
        <v>0.5</v>
      </c>
      <c r="L8" s="23"/>
      <c r="M8" s="23"/>
      <c r="N8" s="23"/>
      <c r="O8" s="23">
        <v>0.5</v>
      </c>
    </row>
    <row r="9" spans="1:15" s="5" customFormat="1" ht="186.75" customHeight="1">
      <c r="A9" s="61"/>
      <c r="B9" s="61"/>
      <c r="C9" s="83"/>
      <c r="D9" s="82"/>
      <c r="E9" s="82"/>
      <c r="F9" s="82"/>
      <c r="G9" s="82"/>
      <c r="H9" s="73"/>
      <c r="I9" s="60"/>
      <c r="J9" s="16" t="s">
        <v>29</v>
      </c>
      <c r="K9" s="23">
        <v>2.753</v>
      </c>
      <c r="L9" s="23">
        <v>0.573</v>
      </c>
      <c r="M9" s="23">
        <v>0.67</v>
      </c>
      <c r="N9" s="23">
        <v>0.7300000000000001</v>
      </c>
      <c r="O9" s="23">
        <v>0.78</v>
      </c>
    </row>
    <row r="10" spans="1:15" s="5" customFormat="1" ht="64.5" customHeight="1">
      <c r="A10" s="61"/>
      <c r="B10" s="61" t="s">
        <v>33</v>
      </c>
      <c r="C10" s="76">
        <v>0.065</v>
      </c>
      <c r="D10" s="76">
        <v>0.025</v>
      </c>
      <c r="E10" s="76">
        <v>0.02</v>
      </c>
      <c r="F10" s="76">
        <v>0.02</v>
      </c>
      <c r="G10" s="90">
        <v>0</v>
      </c>
      <c r="H10" s="71" t="s">
        <v>15</v>
      </c>
      <c r="I10" s="87" t="s">
        <v>25</v>
      </c>
      <c r="J10" s="11" t="s">
        <v>24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s="5" customFormat="1" ht="77.25" customHeight="1">
      <c r="A11" s="61"/>
      <c r="B11" s="61"/>
      <c r="C11" s="76"/>
      <c r="D11" s="76"/>
      <c r="E11" s="76"/>
      <c r="F11" s="76"/>
      <c r="G11" s="90"/>
      <c r="H11" s="73"/>
      <c r="I11" s="88"/>
      <c r="J11" s="16" t="s">
        <v>29</v>
      </c>
      <c r="K11" s="23">
        <v>0.20600000000000002</v>
      </c>
      <c r="L11" s="23">
        <v>0.075</v>
      </c>
      <c r="M11" s="23">
        <v>0.064</v>
      </c>
      <c r="N11" s="23">
        <v>0.067</v>
      </c>
      <c r="O11" s="23">
        <v>0</v>
      </c>
    </row>
    <row r="12" spans="1:15" s="5" customFormat="1" ht="54.75" customHeight="1">
      <c r="A12" s="61"/>
      <c r="B12" s="81"/>
      <c r="C12" s="81"/>
      <c r="D12" s="81"/>
      <c r="E12" s="81"/>
      <c r="F12" s="81"/>
      <c r="G12" s="81"/>
      <c r="H12" s="84" t="s">
        <v>38</v>
      </c>
      <c r="I12" s="74" t="s">
        <v>32</v>
      </c>
      <c r="J12" s="11" t="s">
        <v>24</v>
      </c>
      <c r="K12" s="23">
        <v>5.022</v>
      </c>
      <c r="L12" s="23">
        <v>1.688</v>
      </c>
      <c r="M12" s="23">
        <v>1.066</v>
      </c>
      <c r="N12" s="23">
        <v>1.107</v>
      </c>
      <c r="O12" s="23">
        <v>1.161</v>
      </c>
    </row>
    <row r="13" spans="1:15" s="5" customFormat="1" ht="42" customHeight="1">
      <c r="A13" s="61"/>
      <c r="B13" s="81"/>
      <c r="C13" s="81"/>
      <c r="D13" s="81"/>
      <c r="E13" s="81"/>
      <c r="F13" s="81"/>
      <c r="G13" s="81"/>
      <c r="H13" s="84"/>
      <c r="I13" s="75"/>
      <c r="J13" s="11" t="s">
        <v>27</v>
      </c>
      <c r="K13" s="23">
        <v>0.735</v>
      </c>
      <c r="L13" s="23"/>
      <c r="M13" s="23"/>
      <c r="N13" s="23">
        <v>0.735</v>
      </c>
      <c r="O13" s="23"/>
    </row>
    <row r="14" spans="1:15" s="5" customFormat="1" ht="172.5" customHeight="1">
      <c r="A14" s="61"/>
      <c r="B14" s="81"/>
      <c r="C14" s="81"/>
      <c r="D14" s="81"/>
      <c r="E14" s="81"/>
      <c r="F14" s="81"/>
      <c r="G14" s="81"/>
      <c r="H14" s="84"/>
      <c r="I14" s="75"/>
      <c r="J14" s="16" t="s">
        <v>29</v>
      </c>
      <c r="K14" s="23">
        <v>1.61</v>
      </c>
      <c r="L14" s="23">
        <v>0.35500000000000004</v>
      </c>
      <c r="M14" s="23">
        <v>0.405</v>
      </c>
      <c r="N14" s="23">
        <v>0.41500000000000004</v>
      </c>
      <c r="O14" s="23">
        <v>0.435</v>
      </c>
    </row>
    <row r="15" spans="1:15" s="5" customFormat="1" ht="66" customHeight="1">
      <c r="A15" s="61"/>
      <c r="B15" s="61" t="s">
        <v>34</v>
      </c>
      <c r="C15" s="56">
        <v>10.985999999999999</v>
      </c>
      <c r="D15" s="41">
        <v>2.626</v>
      </c>
      <c r="E15" s="41">
        <v>2.75</v>
      </c>
      <c r="F15" s="41">
        <v>2.78</v>
      </c>
      <c r="G15" s="41">
        <v>2.83</v>
      </c>
      <c r="H15" s="71" t="s">
        <v>17</v>
      </c>
      <c r="I15" s="53"/>
      <c r="J15" s="11" t="s">
        <v>24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5" s="5" customFormat="1" ht="291" customHeight="1">
      <c r="A16" s="61"/>
      <c r="B16" s="61"/>
      <c r="C16" s="57">
        <v>252.012</v>
      </c>
      <c r="D16" s="13">
        <v>58.751</v>
      </c>
      <c r="E16" s="13">
        <v>64.487</v>
      </c>
      <c r="F16" s="13">
        <v>63.387</v>
      </c>
      <c r="G16" s="13">
        <v>65.387</v>
      </c>
      <c r="H16" s="73"/>
      <c r="I16" s="54"/>
      <c r="J16" s="16" t="s">
        <v>29</v>
      </c>
      <c r="K16" s="23">
        <v>49.31</v>
      </c>
      <c r="L16" s="23">
        <v>11.25</v>
      </c>
      <c r="M16" s="23">
        <v>12.400000000000002</v>
      </c>
      <c r="N16" s="23">
        <v>12.510000000000002</v>
      </c>
      <c r="O16" s="23">
        <v>13.15</v>
      </c>
    </row>
    <row r="17" spans="1:15" s="5" customFormat="1" ht="92.25" customHeight="1">
      <c r="A17" s="61"/>
      <c r="B17" s="61" t="s">
        <v>34</v>
      </c>
      <c r="C17" s="41">
        <v>0.17</v>
      </c>
      <c r="D17" s="41">
        <v>0.05</v>
      </c>
      <c r="E17" s="41">
        <v>0.04</v>
      </c>
      <c r="F17" s="41">
        <v>0.04</v>
      </c>
      <c r="G17" s="41">
        <v>0.04</v>
      </c>
      <c r="H17" s="71" t="s">
        <v>18</v>
      </c>
      <c r="I17" s="76" t="s">
        <v>25</v>
      </c>
      <c r="J17" s="11" t="s">
        <v>24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s="5" customFormat="1" ht="228" customHeight="1">
      <c r="A18" s="61"/>
      <c r="B18" s="61"/>
      <c r="C18" s="42">
        <v>8</v>
      </c>
      <c r="D18" s="13">
        <v>2.5</v>
      </c>
      <c r="E18" s="13">
        <v>2.2</v>
      </c>
      <c r="F18" s="13">
        <v>1.8</v>
      </c>
      <c r="G18" s="13">
        <v>1.5</v>
      </c>
      <c r="H18" s="73"/>
      <c r="I18" s="76"/>
      <c r="J18" s="16" t="s">
        <v>5</v>
      </c>
      <c r="K18" s="23">
        <v>1.4400000000000002</v>
      </c>
      <c r="L18" s="23">
        <v>0.45</v>
      </c>
      <c r="M18" s="23">
        <v>0.39</v>
      </c>
      <c r="N18" s="23">
        <v>0.33</v>
      </c>
      <c r="O18" s="23">
        <v>0.27</v>
      </c>
    </row>
    <row r="19" spans="1:15" s="5" customFormat="1" ht="161.25" customHeight="1">
      <c r="A19" s="61"/>
      <c r="B19" s="61" t="s">
        <v>39</v>
      </c>
      <c r="C19" s="79">
        <v>172</v>
      </c>
      <c r="D19" s="80">
        <v>172.044</v>
      </c>
      <c r="E19" s="79">
        <v>172.044</v>
      </c>
      <c r="F19" s="79">
        <v>172.044</v>
      </c>
      <c r="G19" s="79">
        <v>172.044</v>
      </c>
      <c r="H19" s="71" t="s">
        <v>40</v>
      </c>
      <c r="I19" s="60" t="s">
        <v>22</v>
      </c>
      <c r="J19" s="11" t="s">
        <v>24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s="5" customFormat="1" ht="33.75" customHeight="1">
      <c r="A20" s="61"/>
      <c r="B20" s="61"/>
      <c r="C20" s="79"/>
      <c r="D20" s="80"/>
      <c r="E20" s="79"/>
      <c r="F20" s="79"/>
      <c r="G20" s="79"/>
      <c r="H20" s="72"/>
      <c r="I20" s="60"/>
      <c r="J20" s="16" t="s">
        <v>5</v>
      </c>
      <c r="K20" s="20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s="5" customFormat="1" ht="180.75" customHeight="1">
      <c r="A21" s="61"/>
      <c r="B21" s="55" t="s">
        <v>2</v>
      </c>
      <c r="C21" s="14">
        <v>10</v>
      </c>
      <c r="D21" s="14">
        <v>10</v>
      </c>
      <c r="E21" s="14">
        <v>10</v>
      </c>
      <c r="F21" s="14">
        <v>10</v>
      </c>
      <c r="G21" s="14">
        <v>10</v>
      </c>
      <c r="H21" s="73"/>
      <c r="I21" s="60"/>
      <c r="J21" s="16" t="s">
        <v>29</v>
      </c>
      <c r="K21" s="23">
        <v>25.16</v>
      </c>
      <c r="L21" s="23">
        <v>5.880000000000001</v>
      </c>
      <c r="M21" s="23">
        <v>6.309999999999999</v>
      </c>
      <c r="N21" s="23">
        <v>6.4</v>
      </c>
      <c r="O21" s="23">
        <v>6.569999999999999</v>
      </c>
    </row>
    <row r="22" spans="1:15" s="5" customFormat="1" ht="200.25" customHeight="1">
      <c r="A22" s="61"/>
      <c r="B22" s="28" t="s">
        <v>39</v>
      </c>
      <c r="C22" s="14">
        <v>2.5</v>
      </c>
      <c r="D22" s="14">
        <v>2.5</v>
      </c>
      <c r="E22" s="14">
        <v>2.5</v>
      </c>
      <c r="F22" s="14">
        <v>2.5</v>
      </c>
      <c r="G22" s="14">
        <v>2.5</v>
      </c>
      <c r="H22" s="61" t="s">
        <v>41</v>
      </c>
      <c r="I22" s="76" t="s">
        <v>25</v>
      </c>
      <c r="J22" s="11" t="s">
        <v>24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s="5" customFormat="1" ht="165.75" customHeight="1">
      <c r="A23" s="61"/>
      <c r="B23" s="55" t="s">
        <v>2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61"/>
      <c r="I23" s="76"/>
      <c r="J23" s="16" t="s">
        <v>29</v>
      </c>
      <c r="K23" s="23">
        <v>1.44</v>
      </c>
      <c r="L23" s="23">
        <v>0.35</v>
      </c>
      <c r="M23" s="23">
        <v>0.36</v>
      </c>
      <c r="N23" s="23">
        <v>0.36</v>
      </c>
      <c r="O23" s="23">
        <v>0.37</v>
      </c>
    </row>
    <row r="24" spans="1:15" s="5" customFormat="1" ht="186" customHeight="1">
      <c r="A24" s="61"/>
      <c r="B24" s="28" t="s">
        <v>43</v>
      </c>
      <c r="C24" s="24"/>
      <c r="D24" s="24"/>
      <c r="E24" s="24"/>
      <c r="F24" s="24"/>
      <c r="G24" s="24"/>
      <c r="H24" s="61" t="s">
        <v>42</v>
      </c>
      <c r="I24" s="76" t="s">
        <v>26</v>
      </c>
      <c r="J24" s="11" t="s">
        <v>24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1:15" s="5" customFormat="1" ht="163.5" customHeight="1">
      <c r="A25" s="61"/>
      <c r="B25" s="28" t="s">
        <v>2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61"/>
      <c r="I25" s="76"/>
      <c r="J25" s="16" t="s">
        <v>29</v>
      </c>
      <c r="K25" s="23">
        <v>6.16</v>
      </c>
      <c r="L25" s="23">
        <v>1.54</v>
      </c>
      <c r="M25" s="23">
        <v>1.54</v>
      </c>
      <c r="N25" s="23">
        <v>1.54</v>
      </c>
      <c r="O25" s="23">
        <v>1.54</v>
      </c>
    </row>
    <row r="26" spans="1:15" s="5" customFormat="1" ht="30.75" customHeight="1">
      <c r="A26" s="62" t="s">
        <v>19</v>
      </c>
      <c r="B26" s="63"/>
      <c r="C26" s="63"/>
      <c r="D26" s="63"/>
      <c r="E26" s="63"/>
      <c r="F26" s="63"/>
      <c r="G26" s="63"/>
      <c r="H26" s="64"/>
      <c r="I26" s="77" t="s">
        <v>14</v>
      </c>
      <c r="J26" s="27" t="s">
        <v>8</v>
      </c>
      <c r="K26" s="40">
        <f>SUM(L26:O26)</f>
        <v>94.87700000000001</v>
      </c>
      <c r="L26" s="40">
        <f>SUM(L27:L29)</f>
        <v>21.415</v>
      </c>
      <c r="M26" s="40">
        <f>SUM(M27:M29)</f>
        <v>23.531</v>
      </c>
      <c r="N26" s="40">
        <f>SUM(N27:N29)</f>
        <v>24.769</v>
      </c>
      <c r="O26" s="40">
        <f>SUM(O27:O29)</f>
        <v>25.162</v>
      </c>
    </row>
    <row r="27" spans="1:15" s="5" customFormat="1" ht="30" customHeight="1">
      <c r="A27" s="65" t="s">
        <v>9</v>
      </c>
      <c r="B27" s="66"/>
      <c r="C27" s="66"/>
      <c r="D27" s="66"/>
      <c r="E27" s="66"/>
      <c r="F27" s="66"/>
      <c r="G27" s="66"/>
      <c r="H27" s="67"/>
      <c r="I27" s="77"/>
      <c r="J27" s="17" t="s">
        <v>24</v>
      </c>
      <c r="K27" s="40">
        <f>SUM(L27:O27)</f>
        <v>14.809</v>
      </c>
      <c r="L27" s="21">
        <v>3.357</v>
      </c>
      <c r="M27" s="21">
        <v>3.7459999999999996</v>
      </c>
      <c r="N27" s="21">
        <v>3.978999999999999</v>
      </c>
      <c r="O27" s="21">
        <v>3.727</v>
      </c>
    </row>
    <row r="28" spans="1:15" s="5" customFormat="1" ht="26.25" customHeight="1">
      <c r="A28" s="46"/>
      <c r="B28" s="47"/>
      <c r="C28" s="47"/>
      <c r="D28" s="47"/>
      <c r="E28" s="47"/>
      <c r="F28" s="47"/>
      <c r="G28" s="47"/>
      <c r="H28" s="44"/>
      <c r="I28" s="77"/>
      <c r="J28" s="17" t="s">
        <v>27</v>
      </c>
      <c r="K28" s="40">
        <f>SUM(L28:O28)</f>
        <v>1.2349999999999999</v>
      </c>
      <c r="L28" s="21"/>
      <c r="M28" s="21"/>
      <c r="N28" s="21">
        <v>0.735</v>
      </c>
      <c r="O28" s="21">
        <v>0.5</v>
      </c>
    </row>
    <row r="29" spans="1:15" s="5" customFormat="1" ht="75" customHeight="1">
      <c r="A29" s="38" t="s">
        <v>3</v>
      </c>
      <c r="B29" s="26"/>
      <c r="C29" s="26"/>
      <c r="D29" s="26"/>
      <c r="E29" s="26"/>
      <c r="F29" s="26"/>
      <c r="G29" s="26"/>
      <c r="H29" s="39"/>
      <c r="I29" s="77"/>
      <c r="J29" s="18" t="s">
        <v>29</v>
      </c>
      <c r="K29" s="40">
        <f>SUM(L29:O29)</f>
        <v>78.833</v>
      </c>
      <c r="L29" s="20">
        <v>18.058</v>
      </c>
      <c r="M29" s="20">
        <v>19.785</v>
      </c>
      <c r="N29" s="20">
        <v>20.055</v>
      </c>
      <c r="O29" s="20">
        <v>20.935</v>
      </c>
    </row>
    <row r="30" spans="1:15" s="5" customFormat="1" ht="30" customHeight="1">
      <c r="A30" s="46"/>
      <c r="B30" s="47"/>
      <c r="C30" s="47"/>
      <c r="D30" s="47"/>
      <c r="E30" s="47"/>
      <c r="F30" s="47"/>
      <c r="G30" s="47"/>
      <c r="H30" s="44"/>
      <c r="I30" s="77" t="s">
        <v>25</v>
      </c>
      <c r="J30" s="17" t="s">
        <v>23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s="5" customFormat="1" ht="81" customHeight="1">
      <c r="A31" s="46"/>
      <c r="B31" s="47"/>
      <c r="C31" s="47"/>
      <c r="D31" s="47"/>
      <c r="E31" s="47"/>
      <c r="F31" s="47"/>
      <c r="G31" s="47"/>
      <c r="H31" s="44"/>
      <c r="I31" s="77"/>
      <c r="J31" s="18" t="s">
        <v>29</v>
      </c>
      <c r="K31" s="20">
        <v>3.0860000000000003</v>
      </c>
      <c r="L31" s="20">
        <v>0.875</v>
      </c>
      <c r="M31" s="20">
        <v>0.8140000000000001</v>
      </c>
      <c r="N31" s="20">
        <v>0.757</v>
      </c>
      <c r="O31" s="20">
        <v>0.64</v>
      </c>
    </row>
    <row r="32" spans="1:15" s="5" customFormat="1" ht="22.5">
      <c r="A32" s="46"/>
      <c r="B32" s="47"/>
      <c r="C32" s="47"/>
      <c r="D32" s="47"/>
      <c r="E32" s="47"/>
      <c r="F32" s="47"/>
      <c r="G32" s="47"/>
      <c r="H32" s="44"/>
      <c r="I32" s="77" t="s">
        <v>26</v>
      </c>
      <c r="J32" s="17" t="s">
        <v>23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</row>
    <row r="33" spans="1:15" s="5" customFormat="1" ht="45">
      <c r="A33" s="48"/>
      <c r="B33" s="49"/>
      <c r="C33" s="49"/>
      <c r="D33" s="49"/>
      <c r="E33" s="49"/>
      <c r="F33" s="49"/>
      <c r="G33" s="49"/>
      <c r="H33" s="45"/>
      <c r="I33" s="78"/>
      <c r="J33" s="15" t="s">
        <v>29</v>
      </c>
      <c r="K33" s="29">
        <v>6.16</v>
      </c>
      <c r="L33" s="29">
        <v>1.54</v>
      </c>
      <c r="M33" s="29">
        <v>1.54</v>
      </c>
      <c r="N33" s="29">
        <v>1.54</v>
      </c>
      <c r="O33" s="20">
        <v>1.54</v>
      </c>
    </row>
    <row r="34" spans="1:15" s="5" customFormat="1" ht="25.5" customHeight="1">
      <c r="A34" s="62" t="s">
        <v>20</v>
      </c>
      <c r="B34" s="63"/>
      <c r="C34" s="63"/>
      <c r="D34" s="63"/>
      <c r="E34" s="63"/>
      <c r="F34" s="63"/>
      <c r="G34" s="63"/>
      <c r="H34" s="64"/>
      <c r="I34" s="69" t="s">
        <v>14</v>
      </c>
      <c r="J34" s="12" t="s">
        <v>8</v>
      </c>
      <c r="K34" s="20">
        <f>SUM(L34:O34)</f>
        <v>147.416</v>
      </c>
      <c r="L34" s="20">
        <f>SUM(L35:L38)</f>
        <v>34.291</v>
      </c>
      <c r="M34" s="20">
        <f>SUM(M35:M38)</f>
        <v>33.824</v>
      </c>
      <c r="N34" s="20">
        <f>SUM(N35:N38)</f>
        <v>43.726</v>
      </c>
      <c r="O34" s="20">
        <f>SUM(O35:O38)</f>
        <v>35.575</v>
      </c>
    </row>
    <row r="35" spans="1:15" s="5" customFormat="1" ht="22.5">
      <c r="A35" s="65" t="s">
        <v>4</v>
      </c>
      <c r="B35" s="66"/>
      <c r="C35" s="66"/>
      <c r="D35" s="66"/>
      <c r="E35" s="66"/>
      <c r="F35" s="66"/>
      <c r="G35" s="66"/>
      <c r="H35" s="67"/>
      <c r="I35" s="67"/>
      <c r="J35" s="12" t="s">
        <v>35</v>
      </c>
      <c r="K35" s="20">
        <f>SUM(L35:O35)</f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s="5" customFormat="1" ht="22.5">
      <c r="A36" s="46"/>
      <c r="B36" s="47"/>
      <c r="C36" s="47"/>
      <c r="D36" s="47"/>
      <c r="E36" s="47"/>
      <c r="F36" s="47"/>
      <c r="G36" s="47"/>
      <c r="H36" s="44"/>
      <c r="I36" s="67"/>
      <c r="J36" s="12" t="s">
        <v>27</v>
      </c>
      <c r="K36" s="20">
        <f>SUM(L36:O36)</f>
        <v>13.1</v>
      </c>
      <c r="L36" s="21">
        <v>3.125</v>
      </c>
      <c r="M36" s="21">
        <v>0</v>
      </c>
      <c r="N36" s="21">
        <v>9.475</v>
      </c>
      <c r="O36" s="21">
        <v>0.5</v>
      </c>
    </row>
    <row r="37" spans="1:15" s="5" customFormat="1" ht="23.25">
      <c r="A37" s="31"/>
      <c r="B37" s="25"/>
      <c r="C37" s="25"/>
      <c r="D37" s="25"/>
      <c r="E37" s="25"/>
      <c r="F37" s="25"/>
      <c r="G37" s="25"/>
      <c r="H37" s="32"/>
      <c r="I37" s="67"/>
      <c r="J37" s="17" t="s">
        <v>24</v>
      </c>
      <c r="K37" s="20">
        <f>SUM(L37:O37)</f>
        <v>44.454</v>
      </c>
      <c r="L37" s="20">
        <v>10.36</v>
      </c>
      <c r="M37" s="20">
        <v>11.484</v>
      </c>
      <c r="N37" s="20">
        <v>11.296</v>
      </c>
      <c r="O37" s="20">
        <v>11.314</v>
      </c>
    </row>
    <row r="38" spans="1:15" s="5" customFormat="1" ht="81" customHeight="1">
      <c r="A38" s="31"/>
      <c r="B38" s="25"/>
      <c r="C38" s="25"/>
      <c r="D38" s="25"/>
      <c r="E38" s="25"/>
      <c r="F38" s="25"/>
      <c r="G38" s="25"/>
      <c r="H38" s="32"/>
      <c r="I38" s="70"/>
      <c r="J38" s="12" t="s">
        <v>29</v>
      </c>
      <c r="K38" s="20">
        <v>89.86200000000001</v>
      </c>
      <c r="L38" s="20">
        <v>20.805999999999997</v>
      </c>
      <c r="M38" s="20">
        <v>22.339999999999996</v>
      </c>
      <c r="N38" s="20">
        <v>22.955</v>
      </c>
      <c r="O38" s="20">
        <v>23.761000000000003</v>
      </c>
    </row>
    <row r="39" spans="1:15" s="5" customFormat="1" ht="23.25">
      <c r="A39" s="31"/>
      <c r="B39" s="25"/>
      <c r="C39" s="25"/>
      <c r="D39" s="25"/>
      <c r="E39" s="25"/>
      <c r="F39" s="25"/>
      <c r="G39" s="25"/>
      <c r="H39" s="32"/>
      <c r="I39" s="69" t="s">
        <v>25</v>
      </c>
      <c r="J39" s="12" t="s">
        <v>8</v>
      </c>
      <c r="K39" s="20">
        <v>5.184</v>
      </c>
      <c r="L39" s="20">
        <v>1.74</v>
      </c>
      <c r="M39" s="20">
        <v>1.202</v>
      </c>
      <c r="N39" s="20">
        <v>1.167</v>
      </c>
      <c r="O39" s="20">
        <v>1.075</v>
      </c>
    </row>
    <row r="40" spans="1:15" ht="22.5">
      <c r="A40" s="33"/>
      <c r="B40" s="30"/>
      <c r="C40" s="30"/>
      <c r="D40" s="30"/>
      <c r="E40" s="30"/>
      <c r="F40" s="30"/>
      <c r="G40" s="30"/>
      <c r="H40" s="34"/>
      <c r="I40" s="67"/>
      <c r="J40" s="17" t="s">
        <v>24</v>
      </c>
      <c r="K40" s="20">
        <v>2.098</v>
      </c>
      <c r="L40" s="20">
        <v>0.865</v>
      </c>
      <c r="M40" s="20">
        <v>0.388</v>
      </c>
      <c r="N40" s="20">
        <v>0.41000000000000003</v>
      </c>
      <c r="O40" s="20">
        <v>0.435</v>
      </c>
    </row>
    <row r="41" spans="1:15" ht="45">
      <c r="A41" s="33"/>
      <c r="B41" s="30"/>
      <c r="C41" s="30"/>
      <c r="D41" s="30"/>
      <c r="E41" s="30"/>
      <c r="F41" s="30"/>
      <c r="G41" s="30"/>
      <c r="H41" s="34"/>
      <c r="I41" s="70"/>
      <c r="J41" s="18" t="s">
        <v>29</v>
      </c>
      <c r="K41" s="20">
        <v>3.0860000000000003</v>
      </c>
      <c r="L41" s="20">
        <v>0.875</v>
      </c>
      <c r="M41" s="20">
        <v>0.8140000000000001</v>
      </c>
      <c r="N41" s="20">
        <v>0.757</v>
      </c>
      <c r="O41" s="20">
        <v>0.64</v>
      </c>
    </row>
    <row r="42" spans="1:15" ht="24.75" customHeight="1">
      <c r="A42" s="33"/>
      <c r="B42" s="30"/>
      <c r="C42" s="30"/>
      <c r="D42" s="30"/>
      <c r="E42" s="30"/>
      <c r="F42" s="30"/>
      <c r="G42" s="30"/>
      <c r="H42" s="34"/>
      <c r="I42" s="68" t="s">
        <v>26</v>
      </c>
      <c r="J42" s="12" t="s">
        <v>8</v>
      </c>
      <c r="K42" s="20">
        <v>6.16</v>
      </c>
      <c r="L42" s="20">
        <v>1.54</v>
      </c>
      <c r="M42" s="20">
        <v>1.54</v>
      </c>
      <c r="N42" s="20">
        <v>1.54</v>
      </c>
      <c r="O42" s="20">
        <v>1.54</v>
      </c>
    </row>
    <row r="43" spans="1:15" ht="22.5">
      <c r="A43" s="33"/>
      <c r="B43" s="30"/>
      <c r="C43" s="30"/>
      <c r="D43" s="30"/>
      <c r="E43" s="30"/>
      <c r="F43" s="30"/>
      <c r="G43" s="30"/>
      <c r="H43" s="34"/>
      <c r="I43" s="68"/>
      <c r="J43" s="17" t="s">
        <v>24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</row>
    <row r="44" spans="1:15" ht="73.5" customHeight="1">
      <c r="A44" s="33"/>
      <c r="B44" s="30"/>
      <c r="C44" s="30"/>
      <c r="D44" s="30"/>
      <c r="E44" s="30"/>
      <c r="F44" s="30"/>
      <c r="G44" s="30"/>
      <c r="H44" s="34"/>
      <c r="I44" s="68"/>
      <c r="J44" s="18" t="s">
        <v>29</v>
      </c>
      <c r="K44" s="20">
        <v>6.16</v>
      </c>
      <c r="L44" s="20">
        <v>1.54</v>
      </c>
      <c r="M44" s="20">
        <v>1.54</v>
      </c>
      <c r="N44" s="20">
        <v>1.54</v>
      </c>
      <c r="O44" s="20">
        <v>1.54</v>
      </c>
    </row>
    <row r="45" spans="1:15" ht="22.5">
      <c r="A45" s="33"/>
      <c r="B45" s="30"/>
      <c r="C45" s="30"/>
      <c r="D45" s="30"/>
      <c r="E45" s="30"/>
      <c r="F45" s="30"/>
      <c r="G45" s="30"/>
      <c r="H45" s="34"/>
      <c r="I45" s="59" t="s">
        <v>10</v>
      </c>
      <c r="J45" s="12" t="s">
        <v>8</v>
      </c>
      <c r="K45" s="20">
        <f>SUM(L45:O45)</f>
        <v>158.76</v>
      </c>
      <c r="L45" s="22">
        <f>SUM(L46:L49)</f>
        <v>37.571</v>
      </c>
      <c r="M45" s="22">
        <f>SUM(M46:M49)</f>
        <v>36.565999999999995</v>
      </c>
      <c r="N45" s="22">
        <f>SUM(N46:N49)</f>
        <v>46.43299999999999</v>
      </c>
      <c r="O45" s="22">
        <f>SUM(O46:O49)</f>
        <v>38.190000000000005</v>
      </c>
    </row>
    <row r="46" spans="1:15" ht="22.5">
      <c r="A46" s="33"/>
      <c r="B46" s="30"/>
      <c r="C46" s="30"/>
      <c r="D46" s="30"/>
      <c r="E46" s="30"/>
      <c r="F46" s="30"/>
      <c r="G46" s="30"/>
      <c r="H46" s="34"/>
      <c r="I46" s="59"/>
      <c r="J46" s="12" t="s">
        <v>35</v>
      </c>
      <c r="K46" s="20">
        <f>SUM(L46:O46)</f>
        <v>0</v>
      </c>
      <c r="L46" s="22">
        <v>0</v>
      </c>
      <c r="M46" s="22">
        <v>0</v>
      </c>
      <c r="N46" s="22">
        <v>0</v>
      </c>
      <c r="O46" s="22">
        <v>0</v>
      </c>
    </row>
    <row r="47" spans="1:15" ht="22.5">
      <c r="A47" s="33"/>
      <c r="B47" s="30"/>
      <c r="C47" s="30"/>
      <c r="D47" s="30"/>
      <c r="E47" s="30"/>
      <c r="F47" s="30"/>
      <c r="G47" s="30"/>
      <c r="H47" s="34"/>
      <c r="I47" s="59"/>
      <c r="J47" s="12" t="s">
        <v>27</v>
      </c>
      <c r="K47" s="20">
        <f>SUM(L47:O47)</f>
        <v>13.1</v>
      </c>
      <c r="L47" s="21">
        <v>3.125</v>
      </c>
      <c r="M47" s="22">
        <v>0</v>
      </c>
      <c r="N47" s="22">
        <v>9.475</v>
      </c>
      <c r="O47" s="22">
        <v>0.5</v>
      </c>
    </row>
    <row r="48" spans="1:15" ht="22.5">
      <c r="A48" s="33"/>
      <c r="B48" s="30"/>
      <c r="C48" s="30"/>
      <c r="D48" s="30"/>
      <c r="E48" s="30"/>
      <c r="F48" s="30"/>
      <c r="G48" s="30"/>
      <c r="H48" s="34"/>
      <c r="I48" s="59"/>
      <c r="J48" s="17" t="s">
        <v>24</v>
      </c>
      <c r="K48" s="20">
        <f>SUM(L48:O48)</f>
        <v>46.552</v>
      </c>
      <c r="L48" s="22">
        <v>11.225</v>
      </c>
      <c r="M48" s="22">
        <v>11.872</v>
      </c>
      <c r="N48" s="22">
        <v>11.706</v>
      </c>
      <c r="O48" s="22">
        <v>11.749</v>
      </c>
    </row>
    <row r="49" spans="1:15" ht="79.5" customHeight="1">
      <c r="A49" s="35"/>
      <c r="B49" s="36"/>
      <c r="C49" s="36"/>
      <c r="D49" s="36"/>
      <c r="E49" s="36"/>
      <c r="F49" s="36"/>
      <c r="G49" s="36"/>
      <c r="H49" s="37"/>
      <c r="I49" s="59"/>
      <c r="J49" s="18" t="s">
        <v>29</v>
      </c>
      <c r="K49" s="20">
        <f>SUM(L49:O49)</f>
        <v>99.10799999999999</v>
      </c>
      <c r="L49" s="22">
        <v>23.220999999999997</v>
      </c>
      <c r="M49" s="22">
        <v>24.693999999999996</v>
      </c>
      <c r="N49" s="22">
        <v>25.252</v>
      </c>
      <c r="O49" s="22">
        <v>25.941000000000003</v>
      </c>
    </row>
    <row r="50" spans="3:15" ht="15.75">
      <c r="C50" s="4"/>
      <c r="D50" s="4"/>
      <c r="E50" s="4"/>
      <c r="F50" s="4"/>
      <c r="G50" s="4"/>
      <c r="K50" s="4"/>
      <c r="L50" s="4"/>
      <c r="M50" s="4"/>
      <c r="N50" s="4"/>
      <c r="O50" s="4"/>
    </row>
    <row r="51" spans="3:15" ht="15.75">
      <c r="C51" s="4"/>
      <c r="D51" s="4"/>
      <c r="E51" s="4"/>
      <c r="F51" s="4"/>
      <c r="G51" s="4"/>
      <c r="K51" s="4"/>
      <c r="L51" s="4"/>
      <c r="M51" s="4"/>
      <c r="N51" s="4"/>
      <c r="O51" s="4"/>
    </row>
    <row r="52" spans="3:15" ht="15.75">
      <c r="C52" s="4"/>
      <c r="D52" s="4"/>
      <c r="E52" s="4"/>
      <c r="F52" s="4"/>
      <c r="G52" s="4"/>
      <c r="K52" s="4"/>
      <c r="L52" s="4"/>
      <c r="M52" s="4"/>
      <c r="N52" s="4"/>
      <c r="O52" s="4"/>
    </row>
    <row r="53" spans="3:15" ht="15.75">
      <c r="C53" s="4"/>
      <c r="D53" s="4"/>
      <c r="E53" s="4"/>
      <c r="F53" s="4"/>
      <c r="G53" s="4"/>
      <c r="K53" s="4"/>
      <c r="L53" s="4"/>
      <c r="M53" s="4"/>
      <c r="N53" s="4"/>
      <c r="O53" s="4"/>
    </row>
    <row r="54" spans="1:15" ht="18.75" customHeight="1">
      <c r="A54" s="93"/>
      <c r="B54" s="94" t="s">
        <v>44</v>
      </c>
      <c r="C54" s="95"/>
      <c r="D54" s="95"/>
      <c r="E54" s="95"/>
      <c r="F54" s="95"/>
      <c r="G54" s="95"/>
      <c r="H54" s="96"/>
      <c r="I54" s="96"/>
      <c r="J54" s="97" t="s">
        <v>45</v>
      </c>
      <c r="K54" s="93"/>
      <c r="L54" s="93"/>
      <c r="M54" s="93"/>
      <c r="N54" s="93"/>
      <c r="O54" s="93"/>
    </row>
    <row r="55" spans="1:15" ht="18.75" customHeight="1">
      <c r="A55" s="93"/>
      <c r="B55" s="95"/>
      <c r="C55" s="95"/>
      <c r="D55" s="95"/>
      <c r="E55" s="95"/>
      <c r="F55" s="95"/>
      <c r="G55" s="95"/>
      <c r="H55" s="96"/>
      <c r="I55" s="96"/>
      <c r="J55" s="97"/>
      <c r="K55" s="93"/>
      <c r="L55" s="93"/>
      <c r="M55" s="93"/>
      <c r="N55" s="93"/>
      <c r="O55" s="93"/>
    </row>
    <row r="56" spans="1:15" ht="18.75" customHeight="1">
      <c r="A56" s="93"/>
      <c r="B56" s="95"/>
      <c r="C56" s="95"/>
      <c r="D56" s="95"/>
      <c r="E56" s="95"/>
      <c r="F56" s="95"/>
      <c r="G56" s="95"/>
      <c r="H56" s="96"/>
      <c r="I56" s="96"/>
      <c r="J56" s="97"/>
      <c r="K56" s="93"/>
      <c r="L56" s="93"/>
      <c r="M56" s="93"/>
      <c r="N56" s="93"/>
      <c r="O56" s="93"/>
    </row>
    <row r="57" spans="1:15" ht="15.75" customHeight="1">
      <c r="A57" s="93"/>
      <c r="B57" s="95"/>
      <c r="C57" s="95"/>
      <c r="D57" s="95"/>
      <c r="E57" s="95"/>
      <c r="F57" s="95"/>
      <c r="G57" s="95"/>
      <c r="H57" s="96"/>
      <c r="I57" s="96"/>
      <c r="J57" s="97"/>
      <c r="K57" s="93"/>
      <c r="L57" s="93"/>
      <c r="M57" s="93"/>
      <c r="N57" s="93"/>
      <c r="O57" s="93"/>
    </row>
    <row r="58" spans="1:15" ht="15.75" customHeight="1">
      <c r="A58" s="93"/>
      <c r="B58" s="95"/>
      <c r="C58" s="95"/>
      <c r="D58" s="95"/>
      <c r="E58" s="95"/>
      <c r="F58" s="95"/>
      <c r="G58" s="95"/>
      <c r="H58" s="96"/>
      <c r="I58" s="96"/>
      <c r="J58" s="97"/>
      <c r="K58" s="93"/>
      <c r="L58" s="93"/>
      <c r="M58" s="93"/>
      <c r="N58" s="93"/>
      <c r="O58" s="93"/>
    </row>
    <row r="59" spans="1:15" ht="15.75" customHeight="1">
      <c r="A59" s="93"/>
      <c r="B59" s="95"/>
      <c r="C59" s="95"/>
      <c r="D59" s="95"/>
      <c r="E59" s="95"/>
      <c r="F59" s="95"/>
      <c r="G59" s="95"/>
      <c r="H59" s="96"/>
      <c r="I59" s="96"/>
      <c r="J59" s="97"/>
      <c r="K59" s="93"/>
      <c r="L59" s="93"/>
      <c r="M59" s="93"/>
      <c r="N59" s="93"/>
      <c r="O59" s="93"/>
    </row>
    <row r="60" spans="1:15" ht="15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</sheetData>
  <sheetProtection/>
  <mergeCells count="66">
    <mergeCell ref="B54:G59"/>
    <mergeCell ref="J54:J59"/>
    <mergeCell ref="B15:B16"/>
    <mergeCell ref="B7:B9"/>
    <mergeCell ref="E7:E9"/>
    <mergeCell ref="B10:B11"/>
    <mergeCell ref="A3:A5"/>
    <mergeCell ref="B3:B5"/>
    <mergeCell ref="C4:C5"/>
    <mergeCell ref="D4:G4"/>
    <mergeCell ref="F19:F20"/>
    <mergeCell ref="H7:H9"/>
    <mergeCell ref="I17:I18"/>
    <mergeCell ref="I10:I11"/>
    <mergeCell ref="H17:H18"/>
    <mergeCell ref="K3:K5"/>
    <mergeCell ref="C3:G3"/>
    <mergeCell ref="G10:G11"/>
    <mergeCell ref="J3:J5"/>
    <mergeCell ref="I3:I5"/>
    <mergeCell ref="H12:H14"/>
    <mergeCell ref="H22:H23"/>
    <mergeCell ref="H15:H16"/>
    <mergeCell ref="M1:O1"/>
    <mergeCell ref="L4:L5"/>
    <mergeCell ref="M4:M5"/>
    <mergeCell ref="N4:N5"/>
    <mergeCell ref="O4:O5"/>
    <mergeCell ref="L3:O3"/>
    <mergeCell ref="H3:H5"/>
    <mergeCell ref="G7:G9"/>
    <mergeCell ref="F10:F11"/>
    <mergeCell ref="D7:D9"/>
    <mergeCell ref="C7:C9"/>
    <mergeCell ref="F7:F9"/>
    <mergeCell ref="H10:H11"/>
    <mergeCell ref="B17:B18"/>
    <mergeCell ref="E10:E11"/>
    <mergeCell ref="E19:E20"/>
    <mergeCell ref="C10:C11"/>
    <mergeCell ref="G19:G20"/>
    <mergeCell ref="B19:B20"/>
    <mergeCell ref="C19:C20"/>
    <mergeCell ref="D10:D11"/>
    <mergeCell ref="D19:D20"/>
    <mergeCell ref="B12:G14"/>
    <mergeCell ref="I34:I38"/>
    <mergeCell ref="I19:I21"/>
    <mergeCell ref="H19:H21"/>
    <mergeCell ref="I12:I14"/>
    <mergeCell ref="I22:I23"/>
    <mergeCell ref="I32:I33"/>
    <mergeCell ref="I30:I31"/>
    <mergeCell ref="I26:I29"/>
    <mergeCell ref="I24:I25"/>
    <mergeCell ref="H24:H25"/>
    <mergeCell ref="A2:O2"/>
    <mergeCell ref="I45:I49"/>
    <mergeCell ref="I7:I9"/>
    <mergeCell ref="A7:A25"/>
    <mergeCell ref="A26:H26"/>
    <mergeCell ref="A27:H27"/>
    <mergeCell ref="I42:I44"/>
    <mergeCell ref="A34:H34"/>
    <mergeCell ref="I39:I41"/>
    <mergeCell ref="A35:H35"/>
  </mergeCells>
  <printOptions/>
  <pageMargins left="0.3937007874015748" right="0.3937007874015748" top="1.1811023622047245" bottom="0.3937007874015748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k51-4</dc:creator>
  <cp:keywords/>
  <dc:description/>
  <cp:lastModifiedBy>dilovod2</cp:lastModifiedBy>
  <cp:lastPrinted>2019-12-19T09:39:15Z</cp:lastPrinted>
  <dcterms:created xsi:type="dcterms:W3CDTF">2010-01-19T12:08:32Z</dcterms:created>
  <dcterms:modified xsi:type="dcterms:W3CDTF">2019-12-19T09:39:48Z</dcterms:modified>
  <cp:category/>
  <cp:version/>
  <cp:contentType/>
  <cp:contentStatus/>
</cp:coreProperties>
</file>