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leks\Downloads\"/>
    </mc:Choice>
  </mc:AlternateContent>
  <xr:revisionPtr revIDLastSave="0" documentId="8_{B16F8934-F42B-4F27-AA0A-32219E7C4AD3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R233" i="7"/>
  <c r="Q233" i="7"/>
  <c r="P233" i="7"/>
  <c r="O233" i="7"/>
  <c r="N233" i="7"/>
  <c r="M233" i="7"/>
  <c r="L233" i="7"/>
  <c r="K233" i="7"/>
  <c r="J233" i="7"/>
  <c r="I233" i="7"/>
  <c r="H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<sst xmlns="http://schemas.openxmlformats.org/spreadsheetml/2006/main" count="1622" uniqueCount="257">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</sst>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76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</cellXfs>
  <cellStyles count="5">
    <cellStyle name="Грошовий" xfId="1" builtinId="4"/>
    <cellStyle name="Звичайний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B4" sqref="B4:B13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5" x14ac:dyDescent="0.25">
      <c r="A1" s="36" t="s">
        <v>0</v>
      </c>
      <c r="B1" s="36"/>
      <c r="C1" s="36"/>
      <c r="D1" s="38" t="s">
        <v>251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5" x14ac:dyDescent="0.25">
      <c r="A2" s="37"/>
      <c r="B2" s="37"/>
      <c r="C2" s="3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2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25">
      <c r="A4" s="39" t="s">
        <v>4</v>
      </c>
      <c r="B4" s="4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75" x14ac:dyDescent="0.25">
      <c r="A5" s="40"/>
      <c r="B5" s="4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75" x14ac:dyDescent="0.25">
      <c r="A6" s="40"/>
      <c r="B6" s="4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75" x14ac:dyDescent="0.25">
      <c r="A7" s="40"/>
      <c r="B7" s="4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75" x14ac:dyDescent="0.25">
      <c r="A8" s="40"/>
      <c r="B8" s="4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75" x14ac:dyDescent="0.25">
      <c r="A9" s="40"/>
      <c r="B9" s="4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75" x14ac:dyDescent="0.25">
      <c r="A10" s="40"/>
      <c r="B10" s="4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75" x14ac:dyDescent="0.25">
      <c r="A11" s="40"/>
      <c r="B11" s="4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75" x14ac:dyDescent="0.25">
      <c r="A12" s="40"/>
      <c r="B12" s="4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75" x14ac:dyDescent="0.25">
      <c r="A13" s="41"/>
      <c r="B13" s="4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75" x14ac:dyDescent="0.25">
      <c r="A14" s="23" t="s">
        <v>16</v>
      </c>
      <c r="B14" s="4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75" x14ac:dyDescent="0.25">
      <c r="A15" s="24"/>
      <c r="B15" s="4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75" x14ac:dyDescent="0.25">
      <c r="A16" s="24"/>
      <c r="B16" s="4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75" x14ac:dyDescent="0.25">
      <c r="A17" s="24"/>
      <c r="B17" s="4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75" x14ac:dyDescent="0.25">
      <c r="A18" s="24"/>
      <c r="B18" s="4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75" x14ac:dyDescent="0.25">
      <c r="A19" s="24"/>
      <c r="B19" s="4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75" x14ac:dyDescent="0.25">
      <c r="A20" s="24"/>
      <c r="B20" s="4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75" x14ac:dyDescent="0.25">
      <c r="A21" s="24"/>
      <c r="B21" s="4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75" x14ac:dyDescent="0.25">
      <c r="A22" s="24"/>
      <c r="B22" s="4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75" x14ac:dyDescent="0.25">
      <c r="A23" s="25"/>
      <c r="B23" s="4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75" x14ac:dyDescent="0.2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75" x14ac:dyDescent="0.2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75" x14ac:dyDescent="0.2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75" x14ac:dyDescent="0.2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75" x14ac:dyDescent="0.2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75" x14ac:dyDescent="0.2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75" x14ac:dyDescent="0.2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75" x14ac:dyDescent="0.2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75" x14ac:dyDescent="0.2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75" x14ac:dyDescent="0.2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75" x14ac:dyDescent="0.2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75" x14ac:dyDescent="0.2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75" x14ac:dyDescent="0.2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75" x14ac:dyDescent="0.2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75" x14ac:dyDescent="0.2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75" x14ac:dyDescent="0.2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75" x14ac:dyDescent="0.2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75" x14ac:dyDescent="0.2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75" x14ac:dyDescent="0.2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75" x14ac:dyDescent="0.2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75" x14ac:dyDescent="0.2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75" x14ac:dyDescent="0.2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75" x14ac:dyDescent="0.2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75" x14ac:dyDescent="0.2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75" x14ac:dyDescent="0.2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75" x14ac:dyDescent="0.2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75" x14ac:dyDescent="0.2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75" x14ac:dyDescent="0.2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75" x14ac:dyDescent="0.2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75" x14ac:dyDescent="0.2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75" x14ac:dyDescent="0.2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75" x14ac:dyDescent="0.2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75" x14ac:dyDescent="0.2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75" x14ac:dyDescent="0.2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75" x14ac:dyDescent="0.25">
      <c r="A58" s="23" t="s">
        <v>16</v>
      </c>
      <c r="B58" s="2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75" x14ac:dyDescent="0.25">
      <c r="A59" s="24"/>
      <c r="B59" s="2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75" x14ac:dyDescent="0.25">
      <c r="A60" s="24"/>
      <c r="B60" s="2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75" x14ac:dyDescent="0.25">
      <c r="A61" s="24"/>
      <c r="B61" s="2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75" x14ac:dyDescent="0.25">
      <c r="A62" s="24"/>
      <c r="B62" s="2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75" x14ac:dyDescent="0.25">
      <c r="A63" s="24"/>
      <c r="B63" s="2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75" x14ac:dyDescent="0.25">
      <c r="A64" s="24"/>
      <c r="B64" s="2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75" x14ac:dyDescent="0.25">
      <c r="A65" s="24"/>
      <c r="B65" s="2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75" x14ac:dyDescent="0.25">
      <c r="A66" s="24"/>
      <c r="B66" s="2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75" x14ac:dyDescent="0.25">
      <c r="A67" s="24"/>
      <c r="B67" s="2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75" x14ac:dyDescent="0.25">
      <c r="A68" s="24"/>
      <c r="B68" s="2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25">
      <c r="A69" s="24"/>
      <c r="B69" s="2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75" x14ac:dyDescent="0.25">
      <c r="A70" s="24"/>
      <c r="B70" s="2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75" x14ac:dyDescent="0.25">
      <c r="A71" s="24"/>
      <c r="B71" s="2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75" x14ac:dyDescent="0.25">
      <c r="A72" s="24"/>
      <c r="B72" s="2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75" x14ac:dyDescent="0.25">
      <c r="A73" s="24"/>
      <c r="B73" s="2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75" x14ac:dyDescent="0.25">
      <c r="A74" s="24"/>
      <c r="B74" s="2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75" x14ac:dyDescent="0.25">
      <c r="A75" s="24"/>
      <c r="B75" s="2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75" x14ac:dyDescent="0.25">
      <c r="A76" s="24"/>
      <c r="B76" s="2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75" x14ac:dyDescent="0.25">
      <c r="A77" s="24"/>
      <c r="B77" s="2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75" x14ac:dyDescent="0.25">
      <c r="A78" s="24"/>
      <c r="B78" s="2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75" x14ac:dyDescent="0.25">
      <c r="A79" s="25"/>
      <c r="B79" s="2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75" x14ac:dyDescent="0.25">
      <c r="A80" s="23" t="s">
        <v>16</v>
      </c>
      <c r="B80" s="2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75" x14ac:dyDescent="0.25">
      <c r="A81" s="24"/>
      <c r="B81" s="2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75" x14ac:dyDescent="0.25">
      <c r="A82" s="24"/>
      <c r="B82" s="2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75" x14ac:dyDescent="0.25">
      <c r="A83" s="24"/>
      <c r="B83" s="2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75" x14ac:dyDescent="0.25">
      <c r="A84" s="24"/>
      <c r="B84" s="2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75" x14ac:dyDescent="0.25">
      <c r="A85" s="24"/>
      <c r="B85" s="2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75" x14ac:dyDescent="0.25">
      <c r="A86" s="24"/>
      <c r="B86" s="2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75" x14ac:dyDescent="0.25">
      <c r="A87" s="24"/>
      <c r="B87" s="2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75" x14ac:dyDescent="0.25">
      <c r="A88" s="24"/>
      <c r="B88" s="2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75" x14ac:dyDescent="0.25">
      <c r="A89" s="24"/>
      <c r="B89" s="2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75" x14ac:dyDescent="0.25">
      <c r="A90" s="24"/>
      <c r="B90" s="2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75" x14ac:dyDescent="0.25">
      <c r="A91" s="25"/>
      <c r="B91" s="2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75" x14ac:dyDescent="0.25">
      <c r="A92" s="23" t="s">
        <v>16</v>
      </c>
      <c r="B92" s="2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75" x14ac:dyDescent="0.25">
      <c r="A93" s="24"/>
      <c r="B93" s="2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75" x14ac:dyDescent="0.25">
      <c r="A94" s="24"/>
      <c r="B94" s="2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75" x14ac:dyDescent="0.25">
      <c r="A95" s="24"/>
      <c r="B95" s="2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75" x14ac:dyDescent="0.25">
      <c r="A96" s="24"/>
      <c r="B96" s="2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75" x14ac:dyDescent="0.25">
      <c r="A97" s="24"/>
      <c r="B97" s="2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75" x14ac:dyDescent="0.25">
      <c r="A98" s="24"/>
      <c r="B98" s="2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75" x14ac:dyDescent="0.25">
      <c r="A99" s="24"/>
      <c r="B99" s="2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75" x14ac:dyDescent="0.25">
      <c r="A100" s="24"/>
      <c r="B100" s="2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75" x14ac:dyDescent="0.25">
      <c r="A101" s="24"/>
      <c r="B101" s="2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75" x14ac:dyDescent="0.25">
      <c r="A102" s="24"/>
      <c r="B102" s="2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75" x14ac:dyDescent="0.25">
      <c r="A103" s="24"/>
      <c r="B103" s="2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75" x14ac:dyDescent="0.25">
      <c r="A104" s="24"/>
      <c r="B104" s="2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75" x14ac:dyDescent="0.25">
      <c r="A105" s="25"/>
      <c r="B105" s="2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75" x14ac:dyDescent="0.25">
      <c r="A106" s="23" t="s">
        <v>16</v>
      </c>
      <c r="B106" s="3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75" x14ac:dyDescent="0.25">
      <c r="A107" s="24"/>
      <c r="B107" s="3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75" x14ac:dyDescent="0.25">
      <c r="A108" s="24"/>
      <c r="B108" s="3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75" x14ac:dyDescent="0.25">
      <c r="A109" s="24"/>
      <c r="B109" s="3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75" x14ac:dyDescent="0.25">
      <c r="A110" s="24"/>
      <c r="B110" s="3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75" x14ac:dyDescent="0.25">
      <c r="A111" s="24"/>
      <c r="B111" s="3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75" x14ac:dyDescent="0.25">
      <c r="A112" s="24"/>
      <c r="B112" s="3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75" x14ac:dyDescent="0.25">
      <c r="A113" s="24"/>
      <c r="B113" s="3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75" x14ac:dyDescent="0.25">
      <c r="A114" s="24"/>
      <c r="B114" s="3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75" x14ac:dyDescent="0.25">
      <c r="A115" s="25"/>
      <c r="B115" s="3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25">
      <c r="A116" s="23" t="s">
        <v>16</v>
      </c>
      <c r="B116" s="3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75" x14ac:dyDescent="0.25">
      <c r="A117" s="24"/>
      <c r="B117" s="3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75" x14ac:dyDescent="0.25">
      <c r="A118" s="24"/>
      <c r="B118" s="3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75" x14ac:dyDescent="0.25">
      <c r="A119" s="24"/>
      <c r="B119" s="3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75" x14ac:dyDescent="0.25">
      <c r="A120" s="24"/>
      <c r="B120" s="3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75" x14ac:dyDescent="0.25">
      <c r="A121" s="24"/>
      <c r="B121" s="3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75" x14ac:dyDescent="0.25">
      <c r="A122" s="24"/>
      <c r="B122" s="3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75" x14ac:dyDescent="0.25">
      <c r="A123" s="24"/>
      <c r="B123" s="3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75" x14ac:dyDescent="0.25">
      <c r="A124" s="24"/>
      <c r="B124" s="3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75" x14ac:dyDescent="0.25">
      <c r="A125" s="25"/>
      <c r="B125" s="3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75" x14ac:dyDescent="0.25">
      <c r="A126" s="23" t="s">
        <v>16</v>
      </c>
      <c r="B126" s="3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75" x14ac:dyDescent="0.25">
      <c r="A127" s="24"/>
      <c r="B127" s="3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75" x14ac:dyDescent="0.25">
      <c r="A128" s="24"/>
      <c r="B128" s="3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75" x14ac:dyDescent="0.25">
      <c r="A129" s="24"/>
      <c r="B129" s="3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75" x14ac:dyDescent="0.25">
      <c r="A130" s="24"/>
      <c r="B130" s="3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75" x14ac:dyDescent="0.25">
      <c r="A131" s="24"/>
      <c r="B131" s="3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75" x14ac:dyDescent="0.25">
      <c r="A132" s="24"/>
      <c r="B132" s="3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75" x14ac:dyDescent="0.25">
      <c r="A133" s="24"/>
      <c r="B133" s="3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75" x14ac:dyDescent="0.25">
      <c r="A134" s="25"/>
      <c r="B134" s="3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75" x14ac:dyDescent="0.25">
      <c r="A135" s="23" t="s">
        <v>16</v>
      </c>
      <c r="B135" s="3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75" x14ac:dyDescent="0.25">
      <c r="A136" s="24"/>
      <c r="B136" s="3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75" x14ac:dyDescent="0.25">
      <c r="A137" s="24"/>
      <c r="B137" s="3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75" x14ac:dyDescent="0.25">
      <c r="A138" s="24"/>
      <c r="B138" s="3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75" x14ac:dyDescent="0.25">
      <c r="A139" s="24"/>
      <c r="B139" s="3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75" x14ac:dyDescent="0.25">
      <c r="A140" s="24"/>
      <c r="B140" s="3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75" x14ac:dyDescent="0.25">
      <c r="A141" s="24"/>
      <c r="B141" s="3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75" x14ac:dyDescent="0.25">
      <c r="A142" s="24"/>
      <c r="B142" s="3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75" x14ac:dyDescent="0.25">
      <c r="A143" s="25"/>
      <c r="B143" s="3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75" x14ac:dyDescent="0.25">
      <c r="A144" s="23" t="s">
        <v>16</v>
      </c>
      <c r="B144" s="3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75" x14ac:dyDescent="0.25">
      <c r="A145" s="24"/>
      <c r="B145" s="3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75" x14ac:dyDescent="0.25">
      <c r="A146" s="24"/>
      <c r="B146" s="3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75" x14ac:dyDescent="0.25">
      <c r="A147" s="24"/>
      <c r="B147" s="3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75" x14ac:dyDescent="0.25">
      <c r="A148" s="24"/>
      <c r="B148" s="3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75" x14ac:dyDescent="0.25">
      <c r="A149" s="24"/>
      <c r="B149" s="3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75" x14ac:dyDescent="0.25">
      <c r="A150" s="24"/>
      <c r="B150" s="3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75" x14ac:dyDescent="0.25">
      <c r="A151" s="24"/>
      <c r="B151" s="3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75" x14ac:dyDescent="0.25">
      <c r="A152" s="24"/>
      <c r="B152" s="3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75" x14ac:dyDescent="0.25">
      <c r="A153" s="24"/>
      <c r="B153" s="3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75" x14ac:dyDescent="0.25">
      <c r="A154" s="25"/>
      <c r="B154" s="3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75" x14ac:dyDescent="0.25">
      <c r="A155" s="23" t="s">
        <v>166</v>
      </c>
      <c r="B155" s="3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75" x14ac:dyDescent="0.25">
      <c r="A156" s="24"/>
      <c r="B156" s="3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75" x14ac:dyDescent="0.25">
      <c r="A157" s="24"/>
      <c r="B157" s="3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75" x14ac:dyDescent="0.25">
      <c r="A158" s="24"/>
      <c r="B158" s="3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75" x14ac:dyDescent="0.25">
      <c r="A159" s="24"/>
      <c r="B159" s="3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75" x14ac:dyDescent="0.25">
      <c r="A160" s="24"/>
      <c r="B160" s="34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75" x14ac:dyDescent="0.25">
      <c r="A161" s="24"/>
      <c r="B161" s="3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75" x14ac:dyDescent="0.25">
      <c r="A162" s="24"/>
      <c r="B162" s="3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75" x14ac:dyDescent="0.25">
      <c r="A163" s="24"/>
      <c r="B163" s="3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75" x14ac:dyDescent="0.25">
      <c r="A164" s="24"/>
      <c r="B164" s="3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75" x14ac:dyDescent="0.25">
      <c r="A165" s="24"/>
      <c r="B165" s="3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75" x14ac:dyDescent="0.25">
      <c r="A166" s="24"/>
      <c r="B166" s="3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75" x14ac:dyDescent="0.25">
      <c r="A167" s="24"/>
      <c r="B167" s="3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75" x14ac:dyDescent="0.25">
      <c r="A168" s="24"/>
      <c r="B168" s="3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75" x14ac:dyDescent="0.25">
      <c r="A169" s="24"/>
      <c r="B169" s="3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75" x14ac:dyDescent="0.25">
      <c r="A170" s="24"/>
      <c r="B170" s="3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75" x14ac:dyDescent="0.25">
      <c r="A171" s="24"/>
      <c r="B171" s="3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75" x14ac:dyDescent="0.25">
      <c r="A172" s="24"/>
      <c r="B172" s="3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75" x14ac:dyDescent="0.25">
      <c r="A173" s="24"/>
      <c r="B173" s="3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75" x14ac:dyDescent="0.25">
      <c r="A174" s="24"/>
      <c r="B174" s="3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75" x14ac:dyDescent="0.25">
      <c r="A175" s="24"/>
      <c r="B175" s="3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75" x14ac:dyDescent="0.25">
      <c r="A176" s="24"/>
      <c r="B176" s="3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75" x14ac:dyDescent="0.25">
      <c r="A177" s="24"/>
      <c r="B177" s="3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75" x14ac:dyDescent="0.25">
      <c r="A178" s="24"/>
      <c r="B178" s="3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75" x14ac:dyDescent="0.25">
      <c r="A179" s="25"/>
      <c r="B179" s="3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75" x14ac:dyDescent="0.25">
      <c r="A180" s="23" t="s">
        <v>166</v>
      </c>
      <c r="B180" s="3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75" x14ac:dyDescent="0.25">
      <c r="A181" s="24"/>
      <c r="B181" s="4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75" x14ac:dyDescent="0.25">
      <c r="A182" s="24"/>
      <c r="B182" s="4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75" x14ac:dyDescent="0.25">
      <c r="A183" s="24"/>
      <c r="B183" s="4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75" x14ac:dyDescent="0.25">
      <c r="A184" s="24"/>
      <c r="B184" s="4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75" x14ac:dyDescent="0.25">
      <c r="A185" s="24"/>
      <c r="B185" s="4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75" x14ac:dyDescent="0.25">
      <c r="A186" s="24"/>
      <c r="B186" s="4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75" x14ac:dyDescent="0.25">
      <c r="A187" s="24"/>
      <c r="B187" s="4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75" x14ac:dyDescent="0.25">
      <c r="A188" s="24"/>
      <c r="B188" s="4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75" x14ac:dyDescent="0.25">
      <c r="A189" s="24"/>
      <c r="B189" s="4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75" x14ac:dyDescent="0.25">
      <c r="A190" s="24"/>
      <c r="B190" s="4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75" x14ac:dyDescent="0.25">
      <c r="A191" s="24"/>
      <c r="B191" s="4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75" x14ac:dyDescent="0.25">
      <c r="A192" s="24"/>
      <c r="B192" s="4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75" x14ac:dyDescent="0.25">
      <c r="A193" s="24"/>
      <c r="B193" s="4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75" x14ac:dyDescent="0.25">
      <c r="A194" s="25"/>
      <c r="B194" s="4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75" x14ac:dyDescent="0.25">
      <c r="A195" s="23" t="s">
        <v>166</v>
      </c>
      <c r="B195" s="3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75" x14ac:dyDescent="0.25">
      <c r="A196" s="24"/>
      <c r="B196" s="4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75" x14ac:dyDescent="0.25">
      <c r="A197" s="24"/>
      <c r="B197" s="4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75" x14ac:dyDescent="0.25">
      <c r="A198" s="24"/>
      <c r="B198" s="4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75" x14ac:dyDescent="0.25">
      <c r="A199" s="25"/>
      <c r="B199" s="4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75" x14ac:dyDescent="0.25">
      <c r="A200" s="23" t="s">
        <v>166</v>
      </c>
      <c r="B200" s="3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75" x14ac:dyDescent="0.25">
      <c r="A201" s="24"/>
      <c r="B201" s="4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75" x14ac:dyDescent="0.25">
      <c r="A202" s="24"/>
      <c r="B202" s="4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75" x14ac:dyDescent="0.25">
      <c r="A203" s="25"/>
      <c r="B203" s="4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75" x14ac:dyDescent="0.25">
      <c r="A204" s="23" t="s">
        <v>166</v>
      </c>
      <c r="B204" s="3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75" x14ac:dyDescent="0.25">
      <c r="A205" s="24"/>
      <c r="B205" s="4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75" x14ac:dyDescent="0.25">
      <c r="A206" s="24"/>
      <c r="B206" s="4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75" x14ac:dyDescent="0.25">
      <c r="A207" s="24"/>
      <c r="B207" s="4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75" x14ac:dyDescent="0.25">
      <c r="A208" s="24"/>
      <c r="B208" s="4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75" x14ac:dyDescent="0.25">
      <c r="A209" s="24"/>
      <c r="B209" s="4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75" x14ac:dyDescent="0.25">
      <c r="A210" s="24"/>
      <c r="B210" s="4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75" x14ac:dyDescent="0.25">
      <c r="A211" s="24"/>
      <c r="B211" s="4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75" x14ac:dyDescent="0.25">
      <c r="A212" s="24"/>
      <c r="B212" s="4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75" x14ac:dyDescent="0.25">
      <c r="A213" s="24"/>
      <c r="B213" s="4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75" x14ac:dyDescent="0.25">
      <c r="A214" s="24"/>
      <c r="B214" s="4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75" x14ac:dyDescent="0.25">
      <c r="A215" s="24"/>
      <c r="B215" s="4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75" x14ac:dyDescent="0.25">
      <c r="A216" s="24"/>
      <c r="B216" s="4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75" x14ac:dyDescent="0.25">
      <c r="A217" s="24"/>
      <c r="B217" s="4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75" x14ac:dyDescent="0.25">
      <c r="A218" s="24"/>
      <c r="B218" s="4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75" x14ac:dyDescent="0.25">
      <c r="A219" s="25"/>
      <c r="B219" s="4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75" x14ac:dyDescent="0.25">
      <c r="A220" s="23" t="s">
        <v>166</v>
      </c>
      <c r="B220" s="3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75" x14ac:dyDescent="0.25">
      <c r="A221" s="24"/>
      <c r="B221" s="4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75" x14ac:dyDescent="0.25">
      <c r="A222" s="24"/>
      <c r="B222" s="4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75" x14ac:dyDescent="0.25">
      <c r="A223" s="24"/>
      <c r="B223" s="4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75" x14ac:dyDescent="0.25">
      <c r="A224" s="24"/>
      <c r="B224" s="4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75" x14ac:dyDescent="0.25">
      <c r="A225" s="24"/>
      <c r="B225" s="4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75" x14ac:dyDescent="0.25">
      <c r="A226" s="24"/>
      <c r="B226" s="4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75" x14ac:dyDescent="0.25">
      <c r="A227" s="24"/>
      <c r="B227" s="4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75" x14ac:dyDescent="0.25">
      <c r="A228" s="24"/>
      <c r="B228" s="4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75" x14ac:dyDescent="0.25">
      <c r="A229" s="25"/>
      <c r="B229" s="4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75" x14ac:dyDescent="0.2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75" x14ac:dyDescent="0.2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25">
      <c r="A232" s="50" t="s">
        <v>244</v>
      </c>
      <c r="B232" s="50"/>
      <c r="C232" s="51"/>
      <c r="D232" s="52">
        <f>SUM(D4:D231)</f>
        <v>102</v>
      </c>
      <c r="E232" s="52">
        <f t="shared" ref="E232:F232" si="4">SUM(E4:E231)</f>
        <v>68</v>
      </c>
      <c r="F232" s="48">
        <f t="shared" si="4"/>
        <v>63</v>
      </c>
      <c r="G232" s="52">
        <f t="shared" ref="G232" si="5">SUM(G4:G231)</f>
        <v>84</v>
      </c>
      <c r="H232" s="52">
        <f t="shared" ref="H232:I232" si="6">SUM(H4:H231)</f>
        <v>100</v>
      </c>
      <c r="I232" s="48">
        <f t="shared" si="6"/>
        <v>71</v>
      </c>
      <c r="J232" s="52">
        <f t="shared" ref="J232" si="7">SUM(J4:J231)</f>
        <v>95</v>
      </c>
      <c r="K232" s="52">
        <f t="shared" ref="K232:L232" si="8">SUM(K4:K231)</f>
        <v>64</v>
      </c>
      <c r="L232" s="48">
        <f t="shared" si="8"/>
        <v>63</v>
      </c>
      <c r="M232" s="48">
        <f t="shared" ref="M232" si="9">SUM(M4:M231)</f>
        <v>90</v>
      </c>
      <c r="N232" s="52">
        <f t="shared" ref="N232" si="10">SUM(N4:N231)</f>
        <v>42</v>
      </c>
      <c r="O232" s="48">
        <f>SUM(O4:O231)</f>
        <v>65</v>
      </c>
      <c r="P232" s="52">
        <f t="shared" ref="P232" si="11">SUM(P4:P231)</f>
        <v>88</v>
      </c>
      <c r="Q232" s="52">
        <f t="shared" ref="Q232:R232" si="12">SUM(Q4:Q231)</f>
        <v>82</v>
      </c>
      <c r="R232" s="48">
        <f t="shared" si="12"/>
        <v>71</v>
      </c>
      <c r="S232" s="52">
        <f t="shared" ref="S232" si="13">SUM(S4:S231)</f>
        <v>72</v>
      </c>
      <c r="T232" s="52">
        <f t="shared" ref="T232:U232" si="14">SUM(T4:T231)</f>
        <v>60</v>
      </c>
      <c r="U232" s="48">
        <f t="shared" si="14"/>
        <v>73</v>
      </c>
      <c r="V232" s="52">
        <f t="shared" ref="V232" si="15">SUM(V4:V231)</f>
        <v>84</v>
      </c>
      <c r="W232" s="52">
        <f t="shared" ref="W232:X232" si="16">SUM(W4:W231)</f>
        <v>83</v>
      </c>
      <c r="X232" s="48">
        <f t="shared" si="16"/>
        <v>86</v>
      </c>
      <c r="Y232" s="52">
        <f t="shared" ref="Y232" si="17">SUM(Y4:Y231)</f>
        <v>61</v>
      </c>
      <c r="Z232" s="52">
        <f t="shared" ref="Z232:AA232" si="18">SUM(Z4:Z231)</f>
        <v>58</v>
      </c>
      <c r="AA232" s="48">
        <f t="shared" si="18"/>
        <v>86</v>
      </c>
      <c r="AB232" s="52">
        <f t="shared" ref="AB232" si="19">SUM(AB4:AB231)</f>
        <v>85</v>
      </c>
      <c r="AC232" s="52">
        <f t="shared" ref="AC232" si="20">SUM(AC4:AC231)</f>
        <v>62</v>
      </c>
      <c r="AD232" s="48">
        <f t="shared" ref="AD232" si="21">SUM(AD4:AD231)</f>
        <v>92</v>
      </c>
      <c r="AE232" s="52">
        <f t="shared" ref="AE232" si="22">SUM(AE4:AE231)</f>
        <v>119</v>
      </c>
      <c r="AF232" s="52">
        <f t="shared" ref="AF232" si="23">SUM(AF4:AF231)</f>
        <v>114</v>
      </c>
      <c r="AG232" s="48">
        <f>SUM(AG4:AG231)</f>
        <v>68</v>
      </c>
      <c r="AH232" s="52">
        <f>SUM(AH4:AH231)</f>
        <v>48</v>
      </c>
      <c r="AI232" s="53">
        <f>SUM(D232:AH232)</f>
        <v>2399</v>
      </c>
    </row>
    <row r="233" spans="1:35" x14ac:dyDescent="0.25">
      <c r="A233" s="50"/>
      <c r="B233" s="50"/>
      <c r="C233" s="51"/>
      <c r="D233" s="52"/>
      <c r="E233" s="52"/>
      <c r="F233" s="49"/>
      <c r="G233" s="52"/>
      <c r="H233" s="52"/>
      <c r="I233" s="49"/>
      <c r="J233" s="52"/>
      <c r="K233" s="52"/>
      <c r="L233" s="49"/>
      <c r="M233" s="49"/>
      <c r="N233" s="52"/>
      <c r="O233" s="49"/>
      <c r="P233" s="52"/>
      <c r="Q233" s="52"/>
      <c r="R233" s="49"/>
      <c r="S233" s="52"/>
      <c r="T233" s="52"/>
      <c r="U233" s="49"/>
      <c r="V233" s="52"/>
      <c r="W233" s="52"/>
      <c r="X233" s="49"/>
      <c r="Y233" s="52"/>
      <c r="Z233" s="52"/>
      <c r="AA233" s="49"/>
      <c r="AB233" s="52"/>
      <c r="AC233" s="52"/>
      <c r="AD233" s="49"/>
      <c r="AE233" s="52"/>
      <c r="AF233" s="52"/>
      <c r="AG233" s="49"/>
      <c r="AH233" s="52"/>
      <c r="AI233" s="5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B180" sqref="B180:B194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2" x14ac:dyDescent="0.25">
      <c r="A1" s="36" t="s">
        <v>0</v>
      </c>
      <c r="B1" s="36"/>
      <c r="C1" s="36"/>
      <c r="D1" s="38" t="s">
        <v>252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spans="1:32" x14ac:dyDescent="0.25">
      <c r="A2" s="37"/>
      <c r="B2" s="37"/>
      <c r="C2" s="3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2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25">
      <c r="A4" s="39" t="s">
        <v>4</v>
      </c>
      <c r="B4" s="4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75" x14ac:dyDescent="0.25">
      <c r="A5" s="40"/>
      <c r="B5" s="4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75" x14ac:dyDescent="0.25">
      <c r="A6" s="40"/>
      <c r="B6" s="4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75" x14ac:dyDescent="0.25">
      <c r="A7" s="40"/>
      <c r="B7" s="4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75" x14ac:dyDescent="0.25">
      <c r="A8" s="40"/>
      <c r="B8" s="4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75" x14ac:dyDescent="0.25">
      <c r="A9" s="40"/>
      <c r="B9" s="4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75" x14ac:dyDescent="0.25">
      <c r="A10" s="40"/>
      <c r="B10" s="4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75" x14ac:dyDescent="0.25">
      <c r="A11" s="40"/>
      <c r="B11" s="4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75" x14ac:dyDescent="0.25">
      <c r="A12" s="40"/>
      <c r="B12" s="4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75" x14ac:dyDescent="0.25">
      <c r="A13" s="41"/>
      <c r="B13" s="4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75" x14ac:dyDescent="0.25">
      <c r="A14" s="23" t="s">
        <v>16</v>
      </c>
      <c r="B14" s="4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75" x14ac:dyDescent="0.25">
      <c r="A15" s="24"/>
      <c r="B15" s="4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75" x14ac:dyDescent="0.25">
      <c r="A16" s="24"/>
      <c r="B16" s="4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75" x14ac:dyDescent="0.25">
      <c r="A17" s="24"/>
      <c r="B17" s="4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75" x14ac:dyDescent="0.25">
      <c r="A18" s="24"/>
      <c r="B18" s="4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75" x14ac:dyDescent="0.25">
      <c r="A19" s="24"/>
      <c r="B19" s="4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75" x14ac:dyDescent="0.25">
      <c r="A20" s="24"/>
      <c r="B20" s="4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75" x14ac:dyDescent="0.25">
      <c r="A21" s="24"/>
      <c r="B21" s="4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75" x14ac:dyDescent="0.25">
      <c r="A22" s="24"/>
      <c r="B22" s="4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75" x14ac:dyDescent="0.25">
      <c r="A23" s="25"/>
      <c r="B23" s="4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75" x14ac:dyDescent="0.2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75" x14ac:dyDescent="0.2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75" x14ac:dyDescent="0.2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75" x14ac:dyDescent="0.2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75" x14ac:dyDescent="0.2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75" x14ac:dyDescent="0.2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75" x14ac:dyDescent="0.2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75" x14ac:dyDescent="0.2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75" x14ac:dyDescent="0.2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75" x14ac:dyDescent="0.2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75" x14ac:dyDescent="0.2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75" x14ac:dyDescent="0.2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75" x14ac:dyDescent="0.2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75" x14ac:dyDescent="0.2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75" x14ac:dyDescent="0.2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75" x14ac:dyDescent="0.2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75" x14ac:dyDescent="0.2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75" x14ac:dyDescent="0.2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75" x14ac:dyDescent="0.2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75" x14ac:dyDescent="0.2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75" x14ac:dyDescent="0.2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75" x14ac:dyDescent="0.2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75" x14ac:dyDescent="0.2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75" x14ac:dyDescent="0.2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75" x14ac:dyDescent="0.2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75" x14ac:dyDescent="0.2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75" x14ac:dyDescent="0.2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75" x14ac:dyDescent="0.2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75" x14ac:dyDescent="0.2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75" x14ac:dyDescent="0.2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75" x14ac:dyDescent="0.2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75" x14ac:dyDescent="0.2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75" x14ac:dyDescent="0.2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75" x14ac:dyDescent="0.2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75" x14ac:dyDescent="0.25">
      <c r="A58" s="23" t="s">
        <v>16</v>
      </c>
      <c r="B58" s="2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75" x14ac:dyDescent="0.25">
      <c r="A59" s="24"/>
      <c r="B59" s="2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75" x14ac:dyDescent="0.25">
      <c r="A60" s="24"/>
      <c r="B60" s="2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75" x14ac:dyDescent="0.25">
      <c r="A61" s="24"/>
      <c r="B61" s="2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75" x14ac:dyDescent="0.25">
      <c r="A62" s="24"/>
      <c r="B62" s="2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75" x14ac:dyDescent="0.25">
      <c r="A63" s="24"/>
      <c r="B63" s="2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75" x14ac:dyDescent="0.25">
      <c r="A64" s="24"/>
      <c r="B64" s="2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75" x14ac:dyDescent="0.25">
      <c r="A65" s="24"/>
      <c r="B65" s="2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75" x14ac:dyDescent="0.25">
      <c r="A66" s="24"/>
      <c r="B66" s="2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75" x14ac:dyDescent="0.25">
      <c r="A67" s="24"/>
      <c r="B67" s="2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75" x14ac:dyDescent="0.25">
      <c r="A68" s="24"/>
      <c r="B68" s="2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25">
      <c r="A69" s="24"/>
      <c r="B69" s="2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75" x14ac:dyDescent="0.25">
      <c r="A70" s="24"/>
      <c r="B70" s="2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75" x14ac:dyDescent="0.25">
      <c r="A71" s="24"/>
      <c r="B71" s="2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75" x14ac:dyDescent="0.25">
      <c r="A72" s="24"/>
      <c r="B72" s="2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75" x14ac:dyDescent="0.25">
      <c r="A73" s="24"/>
      <c r="B73" s="2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75" x14ac:dyDescent="0.25">
      <c r="A74" s="24"/>
      <c r="B74" s="2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75" x14ac:dyDescent="0.25">
      <c r="A75" s="24"/>
      <c r="B75" s="2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75" x14ac:dyDescent="0.25">
      <c r="A76" s="24"/>
      <c r="B76" s="2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75" x14ac:dyDescent="0.25">
      <c r="A77" s="24"/>
      <c r="B77" s="2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75" x14ac:dyDescent="0.25">
      <c r="A78" s="24"/>
      <c r="B78" s="2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75" x14ac:dyDescent="0.25">
      <c r="A79" s="25"/>
      <c r="B79" s="2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75" x14ac:dyDescent="0.25">
      <c r="A80" s="23" t="s">
        <v>16</v>
      </c>
      <c r="B80" s="2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75" x14ac:dyDescent="0.25">
      <c r="A81" s="24"/>
      <c r="B81" s="2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75" x14ac:dyDescent="0.25">
      <c r="A82" s="24"/>
      <c r="B82" s="2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75" x14ac:dyDescent="0.25">
      <c r="A83" s="24"/>
      <c r="B83" s="2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75" x14ac:dyDescent="0.25">
      <c r="A84" s="24"/>
      <c r="B84" s="2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75" x14ac:dyDescent="0.25">
      <c r="A85" s="24"/>
      <c r="B85" s="2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75" x14ac:dyDescent="0.25">
      <c r="A86" s="24"/>
      <c r="B86" s="2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75" x14ac:dyDescent="0.25">
      <c r="A87" s="24"/>
      <c r="B87" s="2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75" x14ac:dyDescent="0.25">
      <c r="A88" s="24"/>
      <c r="B88" s="2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75" x14ac:dyDescent="0.25">
      <c r="A89" s="24"/>
      <c r="B89" s="2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75" x14ac:dyDescent="0.25">
      <c r="A90" s="24"/>
      <c r="B90" s="2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75" x14ac:dyDescent="0.25">
      <c r="A91" s="25"/>
      <c r="B91" s="2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75" x14ac:dyDescent="0.25">
      <c r="A92" s="23" t="s">
        <v>16</v>
      </c>
      <c r="B92" s="2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75" x14ac:dyDescent="0.25">
      <c r="A93" s="24"/>
      <c r="B93" s="2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75" x14ac:dyDescent="0.25">
      <c r="A94" s="24"/>
      <c r="B94" s="2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75" x14ac:dyDescent="0.25">
      <c r="A95" s="24"/>
      <c r="B95" s="2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75" x14ac:dyDescent="0.25">
      <c r="A96" s="24"/>
      <c r="B96" s="2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75" x14ac:dyDescent="0.25">
      <c r="A97" s="24"/>
      <c r="B97" s="2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75" x14ac:dyDescent="0.25">
      <c r="A98" s="24"/>
      <c r="B98" s="2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75" x14ac:dyDescent="0.25">
      <c r="A99" s="24"/>
      <c r="B99" s="2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75" x14ac:dyDescent="0.25">
      <c r="A100" s="24"/>
      <c r="B100" s="2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75" x14ac:dyDescent="0.25">
      <c r="A101" s="24"/>
      <c r="B101" s="2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75" x14ac:dyDescent="0.25">
      <c r="A102" s="24"/>
      <c r="B102" s="2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75" x14ac:dyDescent="0.25">
      <c r="A103" s="24"/>
      <c r="B103" s="2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75" x14ac:dyDescent="0.25">
      <c r="A104" s="24"/>
      <c r="B104" s="2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75" x14ac:dyDescent="0.25">
      <c r="A105" s="25"/>
      <c r="B105" s="2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75" x14ac:dyDescent="0.25">
      <c r="A106" s="23" t="s">
        <v>16</v>
      </c>
      <c r="B106" s="3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75" x14ac:dyDescent="0.25">
      <c r="A107" s="24"/>
      <c r="B107" s="3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75" x14ac:dyDescent="0.25">
      <c r="A108" s="24"/>
      <c r="B108" s="3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75" x14ac:dyDescent="0.25">
      <c r="A109" s="24"/>
      <c r="B109" s="3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75" x14ac:dyDescent="0.25">
      <c r="A110" s="24"/>
      <c r="B110" s="3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75" x14ac:dyDescent="0.25">
      <c r="A111" s="24"/>
      <c r="B111" s="3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75" x14ac:dyDescent="0.25">
      <c r="A112" s="24"/>
      <c r="B112" s="3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75" x14ac:dyDescent="0.25">
      <c r="A113" s="24"/>
      <c r="B113" s="3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75" x14ac:dyDescent="0.25">
      <c r="A114" s="24"/>
      <c r="B114" s="3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75" x14ac:dyDescent="0.25">
      <c r="A115" s="25"/>
      <c r="B115" s="3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25">
      <c r="A116" s="23" t="s">
        <v>16</v>
      </c>
      <c r="B116" s="3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75" x14ac:dyDescent="0.25">
      <c r="A117" s="24"/>
      <c r="B117" s="3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75" x14ac:dyDescent="0.25">
      <c r="A118" s="24"/>
      <c r="B118" s="3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75" x14ac:dyDescent="0.25">
      <c r="A119" s="24"/>
      <c r="B119" s="3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75" x14ac:dyDescent="0.25">
      <c r="A120" s="24"/>
      <c r="B120" s="3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75" x14ac:dyDescent="0.25">
      <c r="A121" s="24"/>
      <c r="B121" s="3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75" x14ac:dyDescent="0.25">
      <c r="A122" s="24"/>
      <c r="B122" s="3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75" x14ac:dyDescent="0.25">
      <c r="A123" s="24"/>
      <c r="B123" s="3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75" x14ac:dyDescent="0.25">
      <c r="A124" s="24"/>
      <c r="B124" s="3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75" x14ac:dyDescent="0.25">
      <c r="A125" s="25"/>
      <c r="B125" s="3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75" x14ac:dyDescent="0.25">
      <c r="A126" s="23" t="s">
        <v>16</v>
      </c>
      <c r="B126" s="3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75" x14ac:dyDescent="0.25">
      <c r="A127" s="24"/>
      <c r="B127" s="3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75" x14ac:dyDescent="0.25">
      <c r="A128" s="24"/>
      <c r="B128" s="3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75" x14ac:dyDescent="0.25">
      <c r="A129" s="24"/>
      <c r="B129" s="3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75" x14ac:dyDescent="0.25">
      <c r="A130" s="24"/>
      <c r="B130" s="3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75" x14ac:dyDescent="0.25">
      <c r="A131" s="24"/>
      <c r="B131" s="3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75" x14ac:dyDescent="0.25">
      <c r="A132" s="24"/>
      <c r="B132" s="3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75" x14ac:dyDescent="0.25">
      <c r="A133" s="24"/>
      <c r="B133" s="3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75" x14ac:dyDescent="0.25">
      <c r="A134" s="25"/>
      <c r="B134" s="3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75" x14ac:dyDescent="0.25">
      <c r="A135" s="23" t="s">
        <v>16</v>
      </c>
      <c r="B135" s="3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75" x14ac:dyDescent="0.25">
      <c r="A136" s="24"/>
      <c r="B136" s="3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75" x14ac:dyDescent="0.25">
      <c r="A137" s="24"/>
      <c r="B137" s="3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75" x14ac:dyDescent="0.25">
      <c r="A138" s="24"/>
      <c r="B138" s="3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75" x14ac:dyDescent="0.25">
      <c r="A139" s="24"/>
      <c r="B139" s="3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75" x14ac:dyDescent="0.25">
      <c r="A140" s="24"/>
      <c r="B140" s="3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75" x14ac:dyDescent="0.25">
      <c r="A141" s="24"/>
      <c r="B141" s="3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75" x14ac:dyDescent="0.25">
      <c r="A142" s="24"/>
      <c r="B142" s="3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75" x14ac:dyDescent="0.25">
      <c r="A143" s="25"/>
      <c r="B143" s="3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75" x14ac:dyDescent="0.25">
      <c r="A144" s="23" t="s">
        <v>16</v>
      </c>
      <c r="B144" s="3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75" x14ac:dyDescent="0.25">
      <c r="A145" s="24"/>
      <c r="B145" s="3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75" x14ac:dyDescent="0.25">
      <c r="A146" s="24"/>
      <c r="B146" s="3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75" x14ac:dyDescent="0.25">
      <c r="A147" s="24"/>
      <c r="B147" s="3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75" x14ac:dyDescent="0.25">
      <c r="A148" s="24"/>
      <c r="B148" s="3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75" x14ac:dyDescent="0.25">
      <c r="A149" s="24"/>
      <c r="B149" s="3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75" x14ac:dyDescent="0.25">
      <c r="A150" s="24"/>
      <c r="B150" s="3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75" x14ac:dyDescent="0.25">
      <c r="A151" s="24"/>
      <c r="B151" s="3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75" x14ac:dyDescent="0.25">
      <c r="A152" s="24"/>
      <c r="B152" s="3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75" x14ac:dyDescent="0.25">
      <c r="A153" s="24"/>
      <c r="B153" s="3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75" x14ac:dyDescent="0.25">
      <c r="A154" s="25"/>
      <c r="B154" s="3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75" x14ac:dyDescent="0.25">
      <c r="A155" s="23" t="s">
        <v>166</v>
      </c>
      <c r="B155" s="3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75" x14ac:dyDescent="0.25">
      <c r="A156" s="24"/>
      <c r="B156" s="3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75" x14ac:dyDescent="0.25">
      <c r="A157" s="24"/>
      <c r="B157" s="3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75" x14ac:dyDescent="0.25">
      <c r="A158" s="24"/>
      <c r="B158" s="3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75" x14ac:dyDescent="0.25">
      <c r="A159" s="24"/>
      <c r="B159" s="3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75" x14ac:dyDescent="0.25">
      <c r="A160" s="24"/>
      <c r="B160" s="34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75" x14ac:dyDescent="0.25">
      <c r="A161" s="24"/>
      <c r="B161" s="3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75" x14ac:dyDescent="0.25">
      <c r="A162" s="24"/>
      <c r="B162" s="3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75" x14ac:dyDescent="0.25">
      <c r="A163" s="24"/>
      <c r="B163" s="3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75" x14ac:dyDescent="0.25">
      <c r="A164" s="24"/>
      <c r="B164" s="3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75" x14ac:dyDescent="0.25">
      <c r="A165" s="24"/>
      <c r="B165" s="3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75" x14ac:dyDescent="0.25">
      <c r="A166" s="24"/>
      <c r="B166" s="3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75" x14ac:dyDescent="0.25">
      <c r="A167" s="24"/>
      <c r="B167" s="3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75" x14ac:dyDescent="0.25">
      <c r="A168" s="24"/>
      <c r="B168" s="3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75" x14ac:dyDescent="0.25">
      <c r="A169" s="24"/>
      <c r="B169" s="3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75" x14ac:dyDescent="0.25">
      <c r="A170" s="24"/>
      <c r="B170" s="3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75" x14ac:dyDescent="0.25">
      <c r="A171" s="24"/>
      <c r="B171" s="3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75" x14ac:dyDescent="0.25">
      <c r="A172" s="24"/>
      <c r="B172" s="3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75" x14ac:dyDescent="0.25">
      <c r="A173" s="24"/>
      <c r="B173" s="3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75" x14ac:dyDescent="0.25">
      <c r="A174" s="24"/>
      <c r="B174" s="3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75" x14ac:dyDescent="0.25">
      <c r="A175" s="24"/>
      <c r="B175" s="3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75" x14ac:dyDescent="0.25">
      <c r="A176" s="24"/>
      <c r="B176" s="3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75" x14ac:dyDescent="0.25">
      <c r="A177" s="24"/>
      <c r="B177" s="3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75" x14ac:dyDescent="0.25">
      <c r="A178" s="24"/>
      <c r="B178" s="3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75" x14ac:dyDescent="0.25">
      <c r="A179" s="25"/>
      <c r="B179" s="3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75" x14ac:dyDescent="0.25">
      <c r="A180" s="23" t="s">
        <v>166</v>
      </c>
      <c r="B180" s="3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75" x14ac:dyDescent="0.25">
      <c r="A181" s="24"/>
      <c r="B181" s="4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75" x14ac:dyDescent="0.25">
      <c r="A182" s="24"/>
      <c r="B182" s="4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75" x14ac:dyDescent="0.25">
      <c r="A183" s="24"/>
      <c r="B183" s="4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75" x14ac:dyDescent="0.25">
      <c r="A184" s="24"/>
      <c r="B184" s="4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75" x14ac:dyDescent="0.25">
      <c r="A185" s="24"/>
      <c r="B185" s="4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75" x14ac:dyDescent="0.25">
      <c r="A186" s="24"/>
      <c r="B186" s="4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75" x14ac:dyDescent="0.25">
      <c r="A187" s="24"/>
      <c r="B187" s="4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75" x14ac:dyDescent="0.25">
      <c r="A188" s="24"/>
      <c r="B188" s="4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75" x14ac:dyDescent="0.25">
      <c r="A189" s="24"/>
      <c r="B189" s="4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75" x14ac:dyDescent="0.25">
      <c r="A190" s="24"/>
      <c r="B190" s="4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75" x14ac:dyDescent="0.25">
      <c r="A191" s="24"/>
      <c r="B191" s="4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75" x14ac:dyDescent="0.25">
      <c r="A192" s="24"/>
      <c r="B192" s="4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75" x14ac:dyDescent="0.25">
      <c r="A193" s="24"/>
      <c r="B193" s="4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75" x14ac:dyDescent="0.25">
      <c r="A194" s="25"/>
      <c r="B194" s="4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75" x14ac:dyDescent="0.25">
      <c r="A195" s="23" t="s">
        <v>166</v>
      </c>
      <c r="B195" s="3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75" x14ac:dyDescent="0.25">
      <c r="A196" s="24"/>
      <c r="B196" s="4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75" x14ac:dyDescent="0.25">
      <c r="A197" s="24"/>
      <c r="B197" s="4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75" x14ac:dyDescent="0.25">
      <c r="A198" s="24"/>
      <c r="B198" s="4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75" x14ac:dyDescent="0.25">
      <c r="A199" s="25"/>
      <c r="B199" s="4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75" x14ac:dyDescent="0.25">
      <c r="A200" s="23" t="s">
        <v>166</v>
      </c>
      <c r="B200" s="3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75" x14ac:dyDescent="0.25">
      <c r="A201" s="24"/>
      <c r="B201" s="4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75" x14ac:dyDescent="0.25">
      <c r="A202" s="24"/>
      <c r="B202" s="4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75" x14ac:dyDescent="0.25">
      <c r="A203" s="25"/>
      <c r="B203" s="4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75" x14ac:dyDescent="0.25">
      <c r="A204" s="23" t="s">
        <v>166</v>
      </c>
      <c r="B204" s="3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75" x14ac:dyDescent="0.25">
      <c r="A205" s="24"/>
      <c r="B205" s="4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75" x14ac:dyDescent="0.25">
      <c r="A206" s="24"/>
      <c r="B206" s="4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75" x14ac:dyDescent="0.25">
      <c r="A207" s="24"/>
      <c r="B207" s="4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75" x14ac:dyDescent="0.25">
      <c r="A208" s="24"/>
      <c r="B208" s="4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75" x14ac:dyDescent="0.25">
      <c r="A209" s="24"/>
      <c r="B209" s="4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75" x14ac:dyDescent="0.25">
      <c r="A210" s="24"/>
      <c r="B210" s="4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75" x14ac:dyDescent="0.25">
      <c r="A211" s="24"/>
      <c r="B211" s="4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75" x14ac:dyDescent="0.25">
      <c r="A212" s="24"/>
      <c r="B212" s="4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75" x14ac:dyDescent="0.25">
      <c r="A213" s="24"/>
      <c r="B213" s="4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75" x14ac:dyDescent="0.25">
      <c r="A214" s="24"/>
      <c r="B214" s="4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75" x14ac:dyDescent="0.25">
      <c r="A215" s="24"/>
      <c r="B215" s="4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75" x14ac:dyDescent="0.25">
      <c r="A216" s="24"/>
      <c r="B216" s="4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75" x14ac:dyDescent="0.25">
      <c r="A217" s="24"/>
      <c r="B217" s="4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75" x14ac:dyDescent="0.25">
      <c r="A218" s="24"/>
      <c r="B218" s="4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75" x14ac:dyDescent="0.25">
      <c r="A219" s="25"/>
      <c r="B219" s="4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75" x14ac:dyDescent="0.25">
      <c r="A220" s="23" t="s">
        <v>166</v>
      </c>
      <c r="B220" s="3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75" x14ac:dyDescent="0.25">
      <c r="A221" s="24"/>
      <c r="B221" s="4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75" x14ac:dyDescent="0.25">
      <c r="A222" s="24"/>
      <c r="B222" s="4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75" x14ac:dyDescent="0.25">
      <c r="A223" s="24"/>
      <c r="B223" s="4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75" x14ac:dyDescent="0.25">
      <c r="A224" s="24"/>
      <c r="B224" s="4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75" x14ac:dyDescent="0.25">
      <c r="A225" s="24"/>
      <c r="B225" s="4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75" x14ac:dyDescent="0.25">
      <c r="A226" s="24"/>
      <c r="B226" s="4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75" x14ac:dyDescent="0.25">
      <c r="A227" s="24"/>
      <c r="B227" s="4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75" x14ac:dyDescent="0.25">
      <c r="A228" s="24"/>
      <c r="B228" s="4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75" x14ac:dyDescent="0.25">
      <c r="A229" s="25"/>
      <c r="B229" s="4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75" x14ac:dyDescent="0.2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75" x14ac:dyDescent="0.2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25">
      <c r="A232" s="50" t="s">
        <v>244</v>
      </c>
      <c r="B232" s="50"/>
      <c r="C232" s="51"/>
      <c r="D232" s="52">
        <f>SUM(D4:D231)</f>
        <v>76</v>
      </c>
      <c r="E232" s="48">
        <f t="shared" ref="E232" si="4">SUM(E4:E231)</f>
        <v>80</v>
      </c>
      <c r="F232" s="48">
        <f t="shared" ref="F232:N232" si="5">SUM(F4:F231)</f>
        <v>97</v>
      </c>
      <c r="G232" s="52">
        <f t="shared" si="5"/>
        <v>87</v>
      </c>
      <c r="H232" s="48">
        <f t="shared" si="5"/>
        <v>41</v>
      </c>
      <c r="I232" s="48">
        <f t="shared" si="5"/>
        <v>65</v>
      </c>
      <c r="J232" s="52">
        <f t="shared" si="5"/>
        <v>54</v>
      </c>
      <c r="K232" s="48">
        <f t="shared" si="5"/>
        <v>66</v>
      </c>
      <c r="L232" s="48">
        <f t="shared" si="5"/>
        <v>59</v>
      </c>
      <c r="M232" s="48">
        <f t="shared" si="5"/>
        <v>93</v>
      </c>
      <c r="N232" s="48">
        <f t="shared" si="5"/>
        <v>84</v>
      </c>
      <c r="O232" s="48">
        <f>SUM(O4:O231)</f>
        <v>114</v>
      </c>
      <c r="P232" s="52">
        <f t="shared" ref="P232:AE232" si="6">SUM(P4:P231)</f>
        <v>90</v>
      </c>
      <c r="Q232" s="48">
        <f t="shared" si="6"/>
        <v>54</v>
      </c>
      <c r="R232" s="48">
        <f t="shared" si="6"/>
        <v>71</v>
      </c>
      <c r="S232" s="52">
        <f t="shared" si="6"/>
        <v>68</v>
      </c>
      <c r="T232" s="48">
        <f t="shared" si="6"/>
        <v>86</v>
      </c>
      <c r="U232" s="48">
        <f t="shared" si="6"/>
        <v>52</v>
      </c>
      <c r="V232" s="52">
        <f t="shared" si="6"/>
        <v>82</v>
      </c>
      <c r="W232" s="48">
        <f t="shared" si="6"/>
        <v>115</v>
      </c>
      <c r="X232" s="48">
        <f t="shared" si="6"/>
        <v>79</v>
      </c>
      <c r="Y232" s="52">
        <f t="shared" si="6"/>
        <v>95</v>
      </c>
      <c r="Z232" s="48">
        <f t="shared" si="6"/>
        <v>86</v>
      </c>
      <c r="AA232" s="48">
        <f t="shared" si="6"/>
        <v>87</v>
      </c>
      <c r="AB232" s="48">
        <f t="shared" ref="AB232" si="7">SUM(AB4:AB231)</f>
        <v>106</v>
      </c>
      <c r="AC232" s="48">
        <f t="shared" ref="AC232" si="8">SUM(AC4:AC231)</f>
        <v>64</v>
      </c>
      <c r="AD232" s="48">
        <f t="shared" ref="AD232" si="9">SUM(AD4:AD231)</f>
        <v>93</v>
      </c>
      <c r="AE232" s="52">
        <f t="shared" si="6"/>
        <v>84</v>
      </c>
      <c r="AF232" s="53">
        <f t="shared" si="3"/>
        <v>2228</v>
      </c>
    </row>
    <row r="233" spans="1:32" x14ac:dyDescent="0.25">
      <c r="A233" s="50"/>
      <c r="B233" s="50"/>
      <c r="C233" s="51"/>
      <c r="D233" s="52"/>
      <c r="E233" s="49"/>
      <c r="F233" s="49"/>
      <c r="G233" s="52"/>
      <c r="H233" s="49"/>
      <c r="I233" s="49"/>
      <c r="J233" s="52"/>
      <c r="K233" s="49"/>
      <c r="L233" s="49"/>
      <c r="M233" s="49"/>
      <c r="N233" s="49"/>
      <c r="O233" s="49"/>
      <c r="P233" s="52"/>
      <c r="Q233" s="49"/>
      <c r="R233" s="49"/>
      <c r="S233" s="52"/>
      <c r="T233" s="49"/>
      <c r="U233" s="49"/>
      <c r="V233" s="52"/>
      <c r="W233" s="49"/>
      <c r="X233" s="49"/>
      <c r="Y233" s="52"/>
      <c r="Z233" s="49"/>
      <c r="AA233" s="49"/>
      <c r="AB233" s="49"/>
      <c r="AC233" s="49"/>
      <c r="AD233" s="49"/>
      <c r="AE233" s="52"/>
      <c r="AF233" s="5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B180" sqref="B180:B194"/>
    </sheetView>
  </sheetViews>
  <sheetFormatPr defaultRowHeight="15" x14ac:dyDescent="0.25"/>
  <cols>
    <col min="1" max="3" width="34.140625" customWidth="1"/>
  </cols>
  <sheetData>
    <row r="1" spans="1:35" x14ac:dyDescent="0.25">
      <c r="A1" s="36" t="s">
        <v>0</v>
      </c>
      <c r="B1" s="36"/>
      <c r="C1" s="36"/>
      <c r="D1" s="38" t="s">
        <v>253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5" x14ac:dyDescent="0.25">
      <c r="A2" s="37"/>
      <c r="B2" s="37"/>
      <c r="C2" s="37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.5" x14ac:dyDescent="0.2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00000000000001" customHeight="1" x14ac:dyDescent="0.25">
      <c r="A4" s="39" t="s">
        <v>4</v>
      </c>
      <c r="B4" s="42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00000000000001" customHeight="1" x14ac:dyDescent="0.25">
      <c r="A5" s="40"/>
      <c r="B5" s="43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00000000000001" customHeight="1" x14ac:dyDescent="0.25">
      <c r="A6" s="40"/>
      <c r="B6" s="4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00000000000001" customHeight="1" x14ac:dyDescent="0.25">
      <c r="A7" s="40"/>
      <c r="B7" s="4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00000000000001" customHeight="1" x14ac:dyDescent="0.25">
      <c r="A8" s="40"/>
      <c r="B8" s="4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00000000000001" customHeight="1" x14ac:dyDescent="0.25">
      <c r="A9" s="40"/>
      <c r="B9" s="4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00000000000001" customHeight="1" x14ac:dyDescent="0.25">
      <c r="A10" s="40"/>
      <c r="B10" s="43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00000000000001" customHeight="1" x14ac:dyDescent="0.25">
      <c r="A11" s="40"/>
      <c r="B11" s="43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00000000000001" customHeight="1" x14ac:dyDescent="0.25">
      <c r="A12" s="40"/>
      <c r="B12" s="43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00000000000001" customHeight="1" x14ac:dyDescent="0.25">
      <c r="A13" s="41"/>
      <c r="B13" s="44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00000000000001" customHeight="1" x14ac:dyDescent="0.25">
      <c r="A14" s="23" t="s">
        <v>16</v>
      </c>
      <c r="B14" s="45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00000000000001" customHeight="1" x14ac:dyDescent="0.25">
      <c r="A15" s="24"/>
      <c r="B15" s="4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00000000000001" customHeight="1" x14ac:dyDescent="0.25">
      <c r="A16" s="24"/>
      <c r="B16" s="4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00000000000001" customHeight="1" x14ac:dyDescent="0.25">
      <c r="A17" s="24"/>
      <c r="B17" s="4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00000000000001" customHeight="1" x14ac:dyDescent="0.25">
      <c r="A18" s="24"/>
      <c r="B18" s="4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00000000000001" customHeight="1" x14ac:dyDescent="0.25">
      <c r="A19" s="24"/>
      <c r="B19" s="4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00000000000001" customHeight="1" x14ac:dyDescent="0.25">
      <c r="A20" s="24"/>
      <c r="B20" s="46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00000000000001" customHeight="1" x14ac:dyDescent="0.25">
      <c r="A21" s="24"/>
      <c r="B21" s="4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00000000000001" customHeight="1" x14ac:dyDescent="0.25">
      <c r="A22" s="24"/>
      <c r="B22" s="4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00000000000001" customHeight="1" x14ac:dyDescent="0.25">
      <c r="A23" s="25"/>
      <c r="B23" s="4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00000000000001" customHeight="1" x14ac:dyDescent="0.2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00000000000001" customHeight="1" x14ac:dyDescent="0.2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00000000000001" customHeight="1" x14ac:dyDescent="0.2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00000000000001" customHeight="1" x14ac:dyDescent="0.2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00000000000001" customHeight="1" x14ac:dyDescent="0.2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00000000000001" customHeight="1" x14ac:dyDescent="0.2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00000000000001" customHeight="1" x14ac:dyDescent="0.2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00000000000001" customHeight="1" x14ac:dyDescent="0.2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00000000000001" customHeight="1" x14ac:dyDescent="0.2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00000000000001" customHeight="1" x14ac:dyDescent="0.2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00000000000001" customHeight="1" x14ac:dyDescent="0.2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00000000000001" customHeight="1" x14ac:dyDescent="0.2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00000000000001" customHeight="1" x14ac:dyDescent="0.2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00000000000001" customHeight="1" x14ac:dyDescent="0.2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00000000000001" customHeight="1" x14ac:dyDescent="0.2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00000000000001" customHeight="1" x14ac:dyDescent="0.2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00000000000001" customHeight="1" x14ac:dyDescent="0.2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00000000000001" customHeight="1" x14ac:dyDescent="0.2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00000000000001" customHeight="1" x14ac:dyDescent="0.2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00000000000001" customHeight="1" x14ac:dyDescent="0.2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00000000000001" customHeight="1" x14ac:dyDescent="0.2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00000000000001" customHeight="1" x14ac:dyDescent="0.2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00000000000001" customHeight="1" x14ac:dyDescent="0.2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00000000000001" customHeight="1" x14ac:dyDescent="0.2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00000000000001" customHeight="1" x14ac:dyDescent="0.2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00000000000001" customHeight="1" x14ac:dyDescent="0.2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00000000000001" customHeight="1" x14ac:dyDescent="0.2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00000000000001" customHeight="1" x14ac:dyDescent="0.2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00000000000001" customHeight="1" x14ac:dyDescent="0.2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00000000000001" customHeight="1" x14ac:dyDescent="0.2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00000000000001" customHeight="1" x14ac:dyDescent="0.2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00000000000001" customHeight="1" x14ac:dyDescent="0.2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00000000000001" customHeight="1" x14ac:dyDescent="0.2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00000000000001" customHeight="1" x14ac:dyDescent="0.2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00000000000001" customHeight="1" x14ac:dyDescent="0.25">
      <c r="A58" s="23" t="s">
        <v>16</v>
      </c>
      <c r="B58" s="2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00000000000001" customHeight="1" x14ac:dyDescent="0.25">
      <c r="A59" s="24"/>
      <c r="B59" s="2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00000000000001" customHeight="1" x14ac:dyDescent="0.25">
      <c r="A60" s="24"/>
      <c r="B60" s="2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00000000000001" customHeight="1" x14ac:dyDescent="0.25">
      <c r="A61" s="24"/>
      <c r="B61" s="2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00000000000001" customHeight="1" x14ac:dyDescent="0.25">
      <c r="A62" s="24"/>
      <c r="B62" s="2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00000000000001" customHeight="1" x14ac:dyDescent="0.25">
      <c r="A63" s="24"/>
      <c r="B63" s="2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00000000000001" customHeight="1" x14ac:dyDescent="0.25">
      <c r="A64" s="24"/>
      <c r="B64" s="2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00000000000001" customHeight="1" x14ac:dyDescent="0.25">
      <c r="A65" s="24"/>
      <c r="B65" s="2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00000000000001" customHeight="1" x14ac:dyDescent="0.25">
      <c r="A66" s="24"/>
      <c r="B66" s="2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00000000000001" customHeight="1" x14ac:dyDescent="0.25">
      <c r="A67" s="24"/>
      <c r="B67" s="2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00000000000001" customHeight="1" x14ac:dyDescent="0.25">
      <c r="A68" s="24"/>
      <c r="B68" s="2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00000000000001" customHeight="1" x14ac:dyDescent="0.25">
      <c r="A69" s="24"/>
      <c r="B69" s="2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00000000000001" customHeight="1" x14ac:dyDescent="0.25">
      <c r="A70" s="24"/>
      <c r="B70" s="2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00000000000001" customHeight="1" x14ac:dyDescent="0.25">
      <c r="A71" s="24"/>
      <c r="B71" s="2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00000000000001" customHeight="1" x14ac:dyDescent="0.25">
      <c r="A72" s="24"/>
      <c r="B72" s="2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00000000000001" customHeight="1" x14ac:dyDescent="0.25">
      <c r="A73" s="24"/>
      <c r="B73" s="2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00000000000001" customHeight="1" x14ac:dyDescent="0.25">
      <c r="A74" s="24"/>
      <c r="B74" s="2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00000000000001" customHeight="1" x14ac:dyDescent="0.25">
      <c r="A75" s="24"/>
      <c r="B75" s="2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00000000000001" customHeight="1" x14ac:dyDescent="0.25">
      <c r="A76" s="24"/>
      <c r="B76" s="2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00000000000001" customHeight="1" x14ac:dyDescent="0.25">
      <c r="A77" s="24"/>
      <c r="B77" s="2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00000000000001" customHeight="1" x14ac:dyDescent="0.25">
      <c r="A78" s="24"/>
      <c r="B78" s="2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00000000000001" customHeight="1" x14ac:dyDescent="0.25">
      <c r="A79" s="25"/>
      <c r="B79" s="2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00000000000001" customHeight="1" x14ac:dyDescent="0.25">
      <c r="A80" s="23" t="s">
        <v>16</v>
      </c>
      <c r="B80" s="2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00000000000001" customHeight="1" x14ac:dyDescent="0.25">
      <c r="A81" s="24"/>
      <c r="B81" s="2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00000000000001" customHeight="1" x14ac:dyDescent="0.25">
      <c r="A82" s="24"/>
      <c r="B82" s="2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00000000000001" customHeight="1" x14ac:dyDescent="0.25">
      <c r="A83" s="24"/>
      <c r="B83" s="2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00000000000001" customHeight="1" x14ac:dyDescent="0.25">
      <c r="A84" s="24"/>
      <c r="B84" s="2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00000000000001" customHeight="1" x14ac:dyDescent="0.25">
      <c r="A85" s="24"/>
      <c r="B85" s="2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00000000000001" customHeight="1" x14ac:dyDescent="0.25">
      <c r="A86" s="24"/>
      <c r="B86" s="2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00000000000001" customHeight="1" x14ac:dyDescent="0.25">
      <c r="A87" s="24"/>
      <c r="B87" s="2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00000000000001" customHeight="1" x14ac:dyDescent="0.25">
      <c r="A88" s="24"/>
      <c r="B88" s="2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00000000000001" customHeight="1" x14ac:dyDescent="0.25">
      <c r="A89" s="24"/>
      <c r="B89" s="2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00000000000001" customHeight="1" x14ac:dyDescent="0.25">
      <c r="A90" s="24"/>
      <c r="B90" s="2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00000000000001" customHeight="1" x14ac:dyDescent="0.25">
      <c r="A91" s="25"/>
      <c r="B91" s="2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00000000000001" customHeight="1" x14ac:dyDescent="0.25">
      <c r="A92" s="23" t="s">
        <v>16</v>
      </c>
      <c r="B92" s="2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00000000000001" customHeight="1" x14ac:dyDescent="0.25">
      <c r="A93" s="24"/>
      <c r="B93" s="2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00000000000001" customHeight="1" x14ac:dyDescent="0.25">
      <c r="A94" s="24"/>
      <c r="B94" s="2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00000000000001" customHeight="1" x14ac:dyDescent="0.25">
      <c r="A95" s="24"/>
      <c r="B95" s="2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00000000000001" customHeight="1" x14ac:dyDescent="0.25">
      <c r="A96" s="24"/>
      <c r="B96" s="2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00000000000001" customHeight="1" x14ac:dyDescent="0.25">
      <c r="A97" s="24"/>
      <c r="B97" s="2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00000000000001" customHeight="1" x14ac:dyDescent="0.25">
      <c r="A98" s="24"/>
      <c r="B98" s="2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00000000000001" customHeight="1" x14ac:dyDescent="0.25">
      <c r="A99" s="24"/>
      <c r="B99" s="2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00000000000001" customHeight="1" x14ac:dyDescent="0.25">
      <c r="A100" s="24"/>
      <c r="B100" s="2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00000000000001" customHeight="1" x14ac:dyDescent="0.25">
      <c r="A101" s="24"/>
      <c r="B101" s="2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00000000000001" customHeight="1" x14ac:dyDescent="0.25">
      <c r="A102" s="24"/>
      <c r="B102" s="2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00000000000001" customHeight="1" x14ac:dyDescent="0.25">
      <c r="A103" s="24"/>
      <c r="B103" s="2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00000000000001" customHeight="1" x14ac:dyDescent="0.25">
      <c r="A104" s="24"/>
      <c r="B104" s="2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00000000000001" customHeight="1" x14ac:dyDescent="0.25">
      <c r="A105" s="25"/>
      <c r="B105" s="2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00000000000001" customHeight="1" x14ac:dyDescent="0.25">
      <c r="A106" s="23" t="s">
        <v>16</v>
      </c>
      <c r="B106" s="33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00000000000001" customHeight="1" x14ac:dyDescent="0.25">
      <c r="A107" s="24"/>
      <c r="B107" s="34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00000000000001" customHeight="1" x14ac:dyDescent="0.25">
      <c r="A108" s="24"/>
      <c r="B108" s="34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00000000000001" customHeight="1" x14ac:dyDescent="0.25">
      <c r="A109" s="24"/>
      <c r="B109" s="34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00000000000001" customHeight="1" x14ac:dyDescent="0.25">
      <c r="A110" s="24"/>
      <c r="B110" s="3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00000000000001" customHeight="1" x14ac:dyDescent="0.25">
      <c r="A111" s="24"/>
      <c r="B111" s="34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00000000000001" customHeight="1" x14ac:dyDescent="0.25">
      <c r="A112" s="24"/>
      <c r="B112" s="3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00000000000001" customHeight="1" x14ac:dyDescent="0.25">
      <c r="A113" s="24"/>
      <c r="B113" s="3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00000000000001" customHeight="1" x14ac:dyDescent="0.25">
      <c r="A114" s="24"/>
      <c r="B114" s="3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00000000000001" customHeight="1" x14ac:dyDescent="0.25">
      <c r="A115" s="25"/>
      <c r="B115" s="3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00000000000001" customHeight="1" x14ac:dyDescent="0.25">
      <c r="A116" s="23" t="s">
        <v>16</v>
      </c>
      <c r="B116" s="3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00000000000001" customHeight="1" x14ac:dyDescent="0.25">
      <c r="A117" s="24"/>
      <c r="B117" s="3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00000000000001" customHeight="1" x14ac:dyDescent="0.25">
      <c r="A118" s="24"/>
      <c r="B118" s="3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00000000000001" customHeight="1" x14ac:dyDescent="0.25">
      <c r="A119" s="24"/>
      <c r="B119" s="3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00000000000001" customHeight="1" x14ac:dyDescent="0.25">
      <c r="A120" s="24"/>
      <c r="B120" s="34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00000000000001" customHeight="1" x14ac:dyDescent="0.25">
      <c r="A121" s="24"/>
      <c r="B121" s="3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00000000000001" customHeight="1" x14ac:dyDescent="0.25">
      <c r="A122" s="24"/>
      <c r="B122" s="3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00000000000001" customHeight="1" x14ac:dyDescent="0.25">
      <c r="A123" s="24"/>
      <c r="B123" s="3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00000000000001" customHeight="1" x14ac:dyDescent="0.25">
      <c r="A124" s="24"/>
      <c r="B124" s="34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00000000000001" customHeight="1" x14ac:dyDescent="0.25">
      <c r="A125" s="25"/>
      <c r="B125" s="3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00000000000001" customHeight="1" x14ac:dyDescent="0.25">
      <c r="A126" s="23" t="s">
        <v>16</v>
      </c>
      <c r="B126" s="33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00000000000001" customHeight="1" x14ac:dyDescent="0.25">
      <c r="A127" s="24"/>
      <c r="B127" s="3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00000000000001" customHeight="1" x14ac:dyDescent="0.25">
      <c r="A128" s="24"/>
      <c r="B128" s="34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00000000000001" customHeight="1" x14ac:dyDescent="0.25">
      <c r="A129" s="24"/>
      <c r="B129" s="34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00000000000001" customHeight="1" x14ac:dyDescent="0.25">
      <c r="A130" s="24"/>
      <c r="B130" s="3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00000000000001" customHeight="1" x14ac:dyDescent="0.25">
      <c r="A131" s="24"/>
      <c r="B131" s="34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00000000000001" customHeight="1" x14ac:dyDescent="0.25">
      <c r="A132" s="24"/>
      <c r="B132" s="3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00000000000001" customHeight="1" x14ac:dyDescent="0.25">
      <c r="A133" s="24"/>
      <c r="B133" s="34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00000000000001" customHeight="1" x14ac:dyDescent="0.25">
      <c r="A134" s="25"/>
      <c r="B134" s="35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00000000000001" customHeight="1" x14ac:dyDescent="0.25">
      <c r="A135" s="23" t="s">
        <v>16</v>
      </c>
      <c r="B135" s="33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00000000000001" customHeight="1" x14ac:dyDescent="0.25">
      <c r="A136" s="24"/>
      <c r="B136" s="34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00000000000001" customHeight="1" x14ac:dyDescent="0.25">
      <c r="A137" s="24"/>
      <c r="B137" s="3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00000000000001" customHeight="1" x14ac:dyDescent="0.25">
      <c r="A138" s="24"/>
      <c r="B138" s="3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00000000000001" customHeight="1" x14ac:dyDescent="0.25">
      <c r="A139" s="24"/>
      <c r="B139" s="3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00000000000001" customHeight="1" x14ac:dyDescent="0.25">
      <c r="A140" s="24"/>
      <c r="B140" s="3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00000000000001" customHeight="1" x14ac:dyDescent="0.25">
      <c r="A141" s="24"/>
      <c r="B141" s="3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00000000000001" customHeight="1" x14ac:dyDescent="0.25">
      <c r="A142" s="24"/>
      <c r="B142" s="34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00000000000001" customHeight="1" x14ac:dyDescent="0.25">
      <c r="A143" s="25"/>
      <c r="B143" s="35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00000000000001" customHeight="1" x14ac:dyDescent="0.25">
      <c r="A144" s="23" t="s">
        <v>16</v>
      </c>
      <c r="B144" s="33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00000000000001" customHeight="1" x14ac:dyDescent="0.25">
      <c r="A145" s="24"/>
      <c r="B145" s="34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00000000000001" customHeight="1" x14ac:dyDescent="0.25">
      <c r="A146" s="24"/>
      <c r="B146" s="34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00000000000001" customHeight="1" x14ac:dyDescent="0.25">
      <c r="A147" s="24"/>
      <c r="B147" s="34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00000000000001" customHeight="1" x14ac:dyDescent="0.25">
      <c r="A148" s="24"/>
      <c r="B148" s="3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00000000000001" customHeight="1" x14ac:dyDescent="0.25">
      <c r="A149" s="24"/>
      <c r="B149" s="34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00000000000001" customHeight="1" x14ac:dyDescent="0.25">
      <c r="A150" s="24"/>
      <c r="B150" s="34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00000000000001" customHeight="1" x14ac:dyDescent="0.25">
      <c r="A151" s="24"/>
      <c r="B151" s="34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00000000000001" customHeight="1" x14ac:dyDescent="0.25">
      <c r="A152" s="24"/>
      <c r="B152" s="34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00000000000001" customHeight="1" x14ac:dyDescent="0.25">
      <c r="A153" s="24"/>
      <c r="B153" s="3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00000000000001" customHeight="1" x14ac:dyDescent="0.25">
      <c r="A154" s="25"/>
      <c r="B154" s="3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00000000000001" customHeight="1" x14ac:dyDescent="0.25">
      <c r="A155" s="23" t="s">
        <v>166</v>
      </c>
      <c r="B155" s="33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00000000000001" customHeight="1" x14ac:dyDescent="0.25">
      <c r="A156" s="24"/>
      <c r="B156" s="3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00000000000001" customHeight="1" x14ac:dyDescent="0.25">
      <c r="A157" s="24"/>
      <c r="B157" s="3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00000000000001" customHeight="1" x14ac:dyDescent="0.25">
      <c r="A158" s="24"/>
      <c r="B158" s="34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00000000000001" customHeight="1" x14ac:dyDescent="0.25">
      <c r="A159" s="24"/>
      <c r="B159" s="34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00000000000001" customHeight="1" x14ac:dyDescent="0.25">
      <c r="A160" s="24"/>
      <c r="B160" s="34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00000000000001" customHeight="1" x14ac:dyDescent="0.25">
      <c r="A161" s="24"/>
      <c r="B161" s="3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00000000000001" customHeight="1" x14ac:dyDescent="0.25">
      <c r="A162" s="24"/>
      <c r="B162" s="34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00000000000001" customHeight="1" x14ac:dyDescent="0.25">
      <c r="A163" s="24"/>
      <c r="B163" s="3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00000000000001" customHeight="1" x14ac:dyDescent="0.25">
      <c r="A164" s="24"/>
      <c r="B164" s="34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00000000000001" customHeight="1" x14ac:dyDescent="0.25">
      <c r="A165" s="24"/>
      <c r="B165" s="3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00000000000001" customHeight="1" x14ac:dyDescent="0.25">
      <c r="A166" s="24"/>
      <c r="B166" s="34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00000000000001" customHeight="1" x14ac:dyDescent="0.25">
      <c r="A167" s="24"/>
      <c r="B167" s="34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00000000000001" customHeight="1" x14ac:dyDescent="0.25">
      <c r="A168" s="24"/>
      <c r="B168" s="34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00000000000001" customHeight="1" x14ac:dyDescent="0.25">
      <c r="A169" s="24"/>
      <c r="B169" s="3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00000000000001" customHeight="1" x14ac:dyDescent="0.25">
      <c r="A170" s="24"/>
      <c r="B170" s="34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00000000000001" customHeight="1" x14ac:dyDescent="0.25">
      <c r="A171" s="24"/>
      <c r="B171" s="3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00000000000001" customHeight="1" x14ac:dyDescent="0.25">
      <c r="A172" s="24"/>
      <c r="B172" s="3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00000000000001" customHeight="1" x14ac:dyDescent="0.25">
      <c r="A173" s="24"/>
      <c r="B173" s="3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00000000000001" customHeight="1" x14ac:dyDescent="0.25">
      <c r="A174" s="24"/>
      <c r="B174" s="3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00000000000001" customHeight="1" x14ac:dyDescent="0.25">
      <c r="A175" s="24"/>
      <c r="B175" s="34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00000000000001" customHeight="1" x14ac:dyDescent="0.25">
      <c r="A176" s="24"/>
      <c r="B176" s="34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00000000000001" customHeight="1" x14ac:dyDescent="0.25">
      <c r="A177" s="24"/>
      <c r="B177" s="34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00000000000001" customHeight="1" x14ac:dyDescent="0.25">
      <c r="A178" s="24"/>
      <c r="B178" s="3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00000000000001" customHeight="1" x14ac:dyDescent="0.25">
      <c r="A179" s="25"/>
      <c r="B179" s="35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00000000000001" customHeight="1" x14ac:dyDescent="0.25">
      <c r="A180" s="23" t="s">
        <v>166</v>
      </c>
      <c r="B180" s="3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00000000000001" customHeight="1" x14ac:dyDescent="0.25">
      <c r="A181" s="24"/>
      <c r="B181" s="4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00000000000001" customHeight="1" x14ac:dyDescent="0.25">
      <c r="A182" s="24"/>
      <c r="B182" s="4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00000000000001" customHeight="1" x14ac:dyDescent="0.25">
      <c r="A183" s="24"/>
      <c r="B183" s="4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00000000000001" customHeight="1" x14ac:dyDescent="0.25">
      <c r="A184" s="24"/>
      <c r="B184" s="4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00000000000001" customHeight="1" x14ac:dyDescent="0.25">
      <c r="A185" s="24"/>
      <c r="B185" s="4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00000000000001" customHeight="1" x14ac:dyDescent="0.25">
      <c r="A186" s="24"/>
      <c r="B186" s="4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00000000000001" customHeight="1" x14ac:dyDescent="0.25">
      <c r="A187" s="24"/>
      <c r="B187" s="4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00000000000001" customHeight="1" x14ac:dyDescent="0.25">
      <c r="A188" s="24"/>
      <c r="B188" s="4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00000000000001" customHeight="1" x14ac:dyDescent="0.25">
      <c r="A189" s="24"/>
      <c r="B189" s="4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00000000000001" customHeight="1" x14ac:dyDescent="0.25">
      <c r="A190" s="24"/>
      <c r="B190" s="4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00000000000001" customHeight="1" x14ac:dyDescent="0.25">
      <c r="A191" s="24"/>
      <c r="B191" s="4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00000000000001" customHeight="1" x14ac:dyDescent="0.25">
      <c r="A192" s="24"/>
      <c r="B192" s="4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00000000000001" customHeight="1" x14ac:dyDescent="0.25">
      <c r="A193" s="24"/>
      <c r="B193" s="4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00000000000001" customHeight="1" x14ac:dyDescent="0.25">
      <c r="A194" s="25"/>
      <c r="B194" s="4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00000000000001" customHeight="1" x14ac:dyDescent="0.25">
      <c r="A195" s="23" t="s">
        <v>166</v>
      </c>
      <c r="B195" s="3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00000000000001" customHeight="1" x14ac:dyDescent="0.25">
      <c r="A196" s="24"/>
      <c r="B196" s="4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00000000000001" customHeight="1" x14ac:dyDescent="0.25">
      <c r="A197" s="24"/>
      <c r="B197" s="4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00000000000001" customHeight="1" x14ac:dyDescent="0.25">
      <c r="A198" s="24"/>
      <c r="B198" s="4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00000000000001" customHeight="1" x14ac:dyDescent="0.25">
      <c r="A199" s="25"/>
      <c r="B199" s="4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00000000000001" customHeight="1" x14ac:dyDescent="0.25">
      <c r="A200" s="23" t="s">
        <v>166</v>
      </c>
      <c r="B200" s="3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00000000000001" customHeight="1" x14ac:dyDescent="0.25">
      <c r="A201" s="24"/>
      <c r="B201" s="4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00000000000001" customHeight="1" x14ac:dyDescent="0.25">
      <c r="A202" s="24"/>
      <c r="B202" s="4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00000000000001" customHeight="1" x14ac:dyDescent="0.25">
      <c r="A203" s="25"/>
      <c r="B203" s="4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00000000000001" customHeight="1" x14ac:dyDescent="0.25">
      <c r="A204" s="23" t="s">
        <v>166</v>
      </c>
      <c r="B204" s="3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00000000000001" customHeight="1" x14ac:dyDescent="0.25">
      <c r="A205" s="24"/>
      <c r="B205" s="4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00000000000001" customHeight="1" x14ac:dyDescent="0.25">
      <c r="A206" s="24"/>
      <c r="B206" s="4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00000000000001" customHeight="1" x14ac:dyDescent="0.25">
      <c r="A207" s="24"/>
      <c r="B207" s="4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00000000000001" customHeight="1" x14ac:dyDescent="0.25">
      <c r="A208" s="24"/>
      <c r="B208" s="4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00000000000001" customHeight="1" x14ac:dyDescent="0.25">
      <c r="A209" s="24"/>
      <c r="B209" s="4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00000000000001" customHeight="1" x14ac:dyDescent="0.25">
      <c r="A210" s="24"/>
      <c r="B210" s="4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00000000000001" customHeight="1" x14ac:dyDescent="0.25">
      <c r="A211" s="24"/>
      <c r="B211" s="4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00000000000001" customHeight="1" x14ac:dyDescent="0.25">
      <c r="A212" s="24"/>
      <c r="B212" s="4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00000000000001" customHeight="1" x14ac:dyDescent="0.25">
      <c r="A213" s="24"/>
      <c r="B213" s="4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00000000000001" customHeight="1" x14ac:dyDescent="0.25">
      <c r="A214" s="24"/>
      <c r="B214" s="4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00000000000001" customHeight="1" x14ac:dyDescent="0.25">
      <c r="A215" s="24"/>
      <c r="B215" s="4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00000000000001" customHeight="1" x14ac:dyDescent="0.25">
      <c r="A216" s="24"/>
      <c r="B216" s="4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00000000000001" customHeight="1" x14ac:dyDescent="0.25">
      <c r="A217" s="24"/>
      <c r="B217" s="4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00000000000001" customHeight="1" x14ac:dyDescent="0.25">
      <c r="A218" s="24"/>
      <c r="B218" s="4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00000000000001" customHeight="1" x14ac:dyDescent="0.25">
      <c r="A219" s="25"/>
      <c r="B219" s="4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00000000000001" customHeight="1" x14ac:dyDescent="0.25">
      <c r="A220" s="23" t="s">
        <v>166</v>
      </c>
      <c r="B220" s="3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00000000000001" customHeight="1" x14ac:dyDescent="0.25">
      <c r="A221" s="24"/>
      <c r="B221" s="4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00000000000001" customHeight="1" x14ac:dyDescent="0.25">
      <c r="A222" s="24"/>
      <c r="B222" s="4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00000000000001" customHeight="1" x14ac:dyDescent="0.25">
      <c r="A223" s="24"/>
      <c r="B223" s="4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00000000000001" customHeight="1" x14ac:dyDescent="0.25">
      <c r="A224" s="24"/>
      <c r="B224" s="4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00000000000001" customHeight="1" x14ac:dyDescent="0.25">
      <c r="A225" s="24"/>
      <c r="B225" s="4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00000000000001" customHeight="1" x14ac:dyDescent="0.25">
      <c r="A226" s="24"/>
      <c r="B226" s="4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00000000000001" customHeight="1" x14ac:dyDescent="0.25">
      <c r="A227" s="24"/>
      <c r="B227" s="4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00000000000001" customHeight="1" x14ac:dyDescent="0.25">
      <c r="A228" s="24"/>
      <c r="B228" s="4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00000000000001" customHeight="1" x14ac:dyDescent="0.25">
      <c r="A229" s="25"/>
      <c r="B229" s="4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00000000000001" customHeight="1" x14ac:dyDescent="0.2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00000000000001" customHeight="1" x14ac:dyDescent="0.2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25">
      <c r="A232" s="50" t="s">
        <v>244</v>
      </c>
      <c r="B232" s="50"/>
      <c r="C232" s="51"/>
      <c r="D232" s="48">
        <f>SUM(D4:D231)</f>
        <v>74</v>
      </c>
      <c r="E232" s="48">
        <f t="shared" ref="E232" si="4">SUM(E4:E231)</f>
        <v>85</v>
      </c>
      <c r="F232" s="48">
        <f t="shared" ref="F232:AE232" si="5">SUM(F4:F231)</f>
        <v>87</v>
      </c>
      <c r="G232" s="48">
        <f t="shared" ref="G232" si="6">SUM(G4:G231)</f>
        <v>82</v>
      </c>
      <c r="H232" s="48">
        <f t="shared" si="5"/>
        <v>77</v>
      </c>
      <c r="I232" s="48">
        <f t="shared" si="5"/>
        <v>75</v>
      </c>
      <c r="J232" s="48">
        <f t="shared" si="5"/>
        <v>99</v>
      </c>
      <c r="K232" s="48">
        <f t="shared" si="5"/>
        <v>97</v>
      </c>
      <c r="L232" s="48">
        <f t="shared" si="5"/>
        <v>101</v>
      </c>
      <c r="M232" s="48">
        <f t="shared" si="5"/>
        <v>109</v>
      </c>
      <c r="N232" s="48">
        <f t="shared" si="5"/>
        <v>134</v>
      </c>
      <c r="O232" s="48">
        <f>SUM(O4:O231)</f>
        <v>139</v>
      </c>
      <c r="P232" s="48">
        <f t="shared" ref="P232" si="7">SUM(P4:P231)</f>
        <v>90</v>
      </c>
      <c r="Q232" s="48">
        <f t="shared" si="5"/>
        <v>79</v>
      </c>
      <c r="R232" s="48">
        <f t="shared" si="5"/>
        <v>96</v>
      </c>
      <c r="S232" s="48">
        <f t="shared" si="5"/>
        <v>92</v>
      </c>
      <c r="T232" s="48">
        <f t="shared" si="5"/>
        <v>98</v>
      </c>
      <c r="U232" s="48">
        <f t="shared" si="5"/>
        <v>108</v>
      </c>
      <c r="V232" s="48">
        <f t="shared" si="5"/>
        <v>103</v>
      </c>
      <c r="W232" s="48">
        <f t="shared" si="5"/>
        <v>70</v>
      </c>
      <c r="X232" s="48">
        <f t="shared" si="5"/>
        <v>95</v>
      </c>
      <c r="Y232" s="48">
        <f t="shared" si="5"/>
        <v>90</v>
      </c>
      <c r="Z232" s="48">
        <f t="shared" si="5"/>
        <v>134</v>
      </c>
      <c r="AA232" s="48">
        <f t="shared" si="5"/>
        <v>153</v>
      </c>
      <c r="AB232" s="48">
        <f t="shared" si="5"/>
        <v>88</v>
      </c>
      <c r="AC232" s="48">
        <f t="shared" si="5"/>
        <v>108</v>
      </c>
      <c r="AD232" s="48">
        <f t="shared" si="5"/>
        <v>79</v>
      </c>
      <c r="AE232" s="48">
        <f t="shared" si="5"/>
        <v>102</v>
      </c>
      <c r="AF232" s="48">
        <f t="shared" ref="AF232" si="8">SUM(AF4:AF231)</f>
        <v>81</v>
      </c>
      <c r="AG232" s="48">
        <f>SUM(AG4:AG231)</f>
        <v>94</v>
      </c>
      <c r="AH232" s="48">
        <f>SUM(AH4:AH231)</f>
        <v>131</v>
      </c>
      <c r="AI232" s="53">
        <f>SUM(D232:AH232)</f>
        <v>3050</v>
      </c>
    </row>
    <row r="233" spans="1:35" x14ac:dyDescent="0.25">
      <c r="A233" s="50"/>
      <c r="B233" s="50"/>
      <c r="C233" s="51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5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B180" sqref="B180:B194"/>
    </sheetView>
  </sheetViews>
  <sheetFormatPr defaultRowHeight="15" x14ac:dyDescent="0.25"/>
  <cols>
    <col min="1" max="3" width="34.140625" customWidth="1"/>
  </cols>
  <sheetData>
    <row r="1" spans="1:34" x14ac:dyDescent="0.25">
      <c r="A1" s="36" t="s">
        <v>0</v>
      </c>
      <c r="B1" s="36"/>
      <c r="C1" s="36"/>
      <c r="D1" s="38" t="s">
        <v>254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4" x14ac:dyDescent="0.25">
      <c r="A2" s="37"/>
      <c r="B2" s="37"/>
      <c r="C2" s="37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.5" x14ac:dyDescent="0.2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75" x14ac:dyDescent="0.25">
      <c r="A4" s="39" t="s">
        <v>4</v>
      </c>
      <c r="B4" s="42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75" x14ac:dyDescent="0.25">
      <c r="A5" s="40"/>
      <c r="B5" s="4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75" x14ac:dyDescent="0.25">
      <c r="A6" s="40"/>
      <c r="B6" s="4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75" x14ac:dyDescent="0.25">
      <c r="A7" s="40"/>
      <c r="B7" s="4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75" x14ac:dyDescent="0.25">
      <c r="A8" s="40"/>
      <c r="B8" s="4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75" x14ac:dyDescent="0.25">
      <c r="A9" s="40"/>
      <c r="B9" s="43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75" x14ac:dyDescent="0.25">
      <c r="A10" s="40"/>
      <c r="B10" s="43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75" x14ac:dyDescent="0.25">
      <c r="A11" s="40"/>
      <c r="B11" s="43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75" x14ac:dyDescent="0.25">
      <c r="A12" s="40"/>
      <c r="B12" s="43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75" x14ac:dyDescent="0.25">
      <c r="A13" s="41"/>
      <c r="B13" s="4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75" x14ac:dyDescent="0.25">
      <c r="A14" s="23" t="s">
        <v>16</v>
      </c>
      <c r="B14" s="45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75" x14ac:dyDescent="0.25">
      <c r="A15" s="24"/>
      <c r="B15" s="4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75" x14ac:dyDescent="0.25">
      <c r="A16" s="24"/>
      <c r="B16" s="4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75" x14ac:dyDescent="0.25">
      <c r="A17" s="24"/>
      <c r="B17" s="4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75" x14ac:dyDescent="0.25">
      <c r="A18" s="24"/>
      <c r="B18" s="46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75" x14ac:dyDescent="0.25">
      <c r="A19" s="24"/>
      <c r="B19" s="4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75" x14ac:dyDescent="0.25">
      <c r="A20" s="24"/>
      <c r="B20" s="4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75" x14ac:dyDescent="0.25">
      <c r="A21" s="24"/>
      <c r="B21" s="4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75" x14ac:dyDescent="0.25">
      <c r="A22" s="24"/>
      <c r="B22" s="46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75" x14ac:dyDescent="0.25">
      <c r="A23" s="25"/>
      <c r="B23" s="47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75" x14ac:dyDescent="0.2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75" x14ac:dyDescent="0.2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75" x14ac:dyDescent="0.2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75" x14ac:dyDescent="0.2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75" x14ac:dyDescent="0.2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75" x14ac:dyDescent="0.2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75" x14ac:dyDescent="0.2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75" x14ac:dyDescent="0.2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75" x14ac:dyDescent="0.2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75" x14ac:dyDescent="0.2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75" x14ac:dyDescent="0.2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75" x14ac:dyDescent="0.2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75" x14ac:dyDescent="0.2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75" x14ac:dyDescent="0.2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75" x14ac:dyDescent="0.2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75" x14ac:dyDescent="0.2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75" x14ac:dyDescent="0.2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75" x14ac:dyDescent="0.2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75" x14ac:dyDescent="0.2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75" x14ac:dyDescent="0.2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75" x14ac:dyDescent="0.2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75" x14ac:dyDescent="0.2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75" x14ac:dyDescent="0.2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75" x14ac:dyDescent="0.2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75" x14ac:dyDescent="0.2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75" x14ac:dyDescent="0.2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75" x14ac:dyDescent="0.2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75" x14ac:dyDescent="0.2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75" x14ac:dyDescent="0.2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75" x14ac:dyDescent="0.2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75" x14ac:dyDescent="0.2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75" x14ac:dyDescent="0.2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75" x14ac:dyDescent="0.2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75" x14ac:dyDescent="0.2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75" x14ac:dyDescent="0.25">
      <c r="A58" s="23" t="s">
        <v>16</v>
      </c>
      <c r="B58" s="2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75" x14ac:dyDescent="0.25">
      <c r="A59" s="24"/>
      <c r="B59" s="2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75" x14ac:dyDescent="0.25">
      <c r="A60" s="24"/>
      <c r="B60" s="2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75" x14ac:dyDescent="0.25">
      <c r="A61" s="24"/>
      <c r="B61" s="2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75" x14ac:dyDescent="0.25">
      <c r="A62" s="24"/>
      <c r="B62" s="2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75" x14ac:dyDescent="0.25">
      <c r="A63" s="24"/>
      <c r="B63" s="2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75" x14ac:dyDescent="0.25">
      <c r="A64" s="24"/>
      <c r="B64" s="2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75" x14ac:dyDescent="0.25">
      <c r="A65" s="24"/>
      <c r="B65" s="2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75" x14ac:dyDescent="0.25">
      <c r="A66" s="24"/>
      <c r="B66" s="2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75" x14ac:dyDescent="0.25">
      <c r="A67" s="24"/>
      <c r="B67" s="2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75" x14ac:dyDescent="0.25">
      <c r="A68" s="24"/>
      <c r="B68" s="2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75" x14ac:dyDescent="0.25">
      <c r="A69" s="24"/>
      <c r="B69" s="27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75" x14ac:dyDescent="0.25">
      <c r="A70" s="24"/>
      <c r="B70" s="2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75" x14ac:dyDescent="0.25">
      <c r="A71" s="24"/>
      <c r="B71" s="2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75" x14ac:dyDescent="0.25">
      <c r="A72" s="24"/>
      <c r="B72" s="2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75" x14ac:dyDescent="0.25">
      <c r="A73" s="24"/>
      <c r="B73" s="2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75" x14ac:dyDescent="0.25">
      <c r="A74" s="24"/>
      <c r="B74" s="2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75" x14ac:dyDescent="0.25">
      <c r="A75" s="24"/>
      <c r="B75" s="2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75" x14ac:dyDescent="0.25">
      <c r="A76" s="24"/>
      <c r="B76" s="2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75" x14ac:dyDescent="0.25">
      <c r="A77" s="24"/>
      <c r="B77" s="2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75" x14ac:dyDescent="0.25">
      <c r="A78" s="24"/>
      <c r="B78" s="2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75" x14ac:dyDescent="0.25">
      <c r="A79" s="25"/>
      <c r="B79" s="2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75" x14ac:dyDescent="0.25">
      <c r="A80" s="23" t="s">
        <v>16</v>
      </c>
      <c r="B80" s="2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75" x14ac:dyDescent="0.25">
      <c r="A81" s="24"/>
      <c r="B81" s="2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75" x14ac:dyDescent="0.25">
      <c r="A82" s="24"/>
      <c r="B82" s="2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75" x14ac:dyDescent="0.25">
      <c r="A83" s="24"/>
      <c r="B83" s="2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75" x14ac:dyDescent="0.25">
      <c r="A84" s="24"/>
      <c r="B84" s="2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75" x14ac:dyDescent="0.25">
      <c r="A85" s="24"/>
      <c r="B85" s="2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75" x14ac:dyDescent="0.25">
      <c r="A86" s="24"/>
      <c r="B86" s="2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75" x14ac:dyDescent="0.25">
      <c r="A87" s="24"/>
      <c r="B87" s="2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75" x14ac:dyDescent="0.25">
      <c r="A88" s="24"/>
      <c r="B88" s="2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75" x14ac:dyDescent="0.25">
      <c r="A89" s="24"/>
      <c r="B89" s="2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75" x14ac:dyDescent="0.25">
      <c r="A90" s="24"/>
      <c r="B90" s="2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75" x14ac:dyDescent="0.25">
      <c r="A91" s="25"/>
      <c r="B91" s="2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75" x14ac:dyDescent="0.25">
      <c r="A92" s="23" t="s">
        <v>16</v>
      </c>
      <c r="B92" s="2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75" x14ac:dyDescent="0.25">
      <c r="A93" s="24"/>
      <c r="B93" s="2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75" x14ac:dyDescent="0.25">
      <c r="A94" s="24"/>
      <c r="B94" s="2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75" x14ac:dyDescent="0.25">
      <c r="A95" s="24"/>
      <c r="B95" s="2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75" x14ac:dyDescent="0.25">
      <c r="A96" s="24"/>
      <c r="B96" s="2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75" x14ac:dyDescent="0.25">
      <c r="A97" s="24"/>
      <c r="B97" s="2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75" x14ac:dyDescent="0.25">
      <c r="A98" s="24"/>
      <c r="B98" s="2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75" x14ac:dyDescent="0.25">
      <c r="A99" s="24"/>
      <c r="B99" s="2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75" x14ac:dyDescent="0.25">
      <c r="A100" s="24"/>
      <c r="B100" s="2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75" x14ac:dyDescent="0.25">
      <c r="A101" s="24"/>
      <c r="B101" s="2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75" x14ac:dyDescent="0.25">
      <c r="A102" s="24"/>
      <c r="B102" s="2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75" x14ac:dyDescent="0.25">
      <c r="A103" s="24"/>
      <c r="B103" s="2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75" x14ac:dyDescent="0.25">
      <c r="A104" s="24"/>
      <c r="B104" s="2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75" x14ac:dyDescent="0.25">
      <c r="A105" s="25"/>
      <c r="B105" s="2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75" x14ac:dyDescent="0.25">
      <c r="A106" s="23" t="s">
        <v>16</v>
      </c>
      <c r="B106" s="33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75" x14ac:dyDescent="0.25">
      <c r="A107" s="24"/>
      <c r="B107" s="34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75" x14ac:dyDescent="0.25">
      <c r="A108" s="24"/>
      <c r="B108" s="34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75" x14ac:dyDescent="0.25">
      <c r="A109" s="24"/>
      <c r="B109" s="3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75" x14ac:dyDescent="0.25">
      <c r="A110" s="24"/>
      <c r="B110" s="34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75" x14ac:dyDescent="0.25">
      <c r="A111" s="24"/>
      <c r="B111" s="34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75" x14ac:dyDescent="0.25">
      <c r="A112" s="24"/>
      <c r="B112" s="34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75" x14ac:dyDescent="0.25">
      <c r="A113" s="24"/>
      <c r="B113" s="34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75" x14ac:dyDescent="0.25">
      <c r="A114" s="24"/>
      <c r="B114" s="3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75" x14ac:dyDescent="0.25">
      <c r="A115" s="25"/>
      <c r="B115" s="35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75" x14ac:dyDescent="0.25">
      <c r="A116" s="23" t="s">
        <v>16</v>
      </c>
      <c r="B116" s="33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75" x14ac:dyDescent="0.25">
      <c r="A117" s="24"/>
      <c r="B117" s="3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75" x14ac:dyDescent="0.25">
      <c r="A118" s="24"/>
      <c r="B118" s="3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75" x14ac:dyDescent="0.25">
      <c r="A119" s="24"/>
      <c r="B119" s="34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75" x14ac:dyDescent="0.25">
      <c r="A120" s="24"/>
      <c r="B120" s="34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75" x14ac:dyDescent="0.25">
      <c r="A121" s="24"/>
      <c r="B121" s="3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75" x14ac:dyDescent="0.25">
      <c r="A122" s="24"/>
      <c r="B122" s="3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75" x14ac:dyDescent="0.25">
      <c r="A123" s="24"/>
      <c r="B123" s="34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75" x14ac:dyDescent="0.25">
      <c r="A124" s="24"/>
      <c r="B124" s="34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75" x14ac:dyDescent="0.25">
      <c r="A125" s="25"/>
      <c r="B125" s="3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75" x14ac:dyDescent="0.25">
      <c r="A126" s="23" t="s">
        <v>16</v>
      </c>
      <c r="B126" s="33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75" x14ac:dyDescent="0.25">
      <c r="A127" s="24"/>
      <c r="B127" s="3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75" x14ac:dyDescent="0.25">
      <c r="A128" s="24"/>
      <c r="B128" s="34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75" x14ac:dyDescent="0.25">
      <c r="A129" s="24"/>
      <c r="B129" s="34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75" x14ac:dyDescent="0.25">
      <c r="A130" s="24"/>
      <c r="B130" s="3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75" x14ac:dyDescent="0.25">
      <c r="A131" s="24"/>
      <c r="B131" s="34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75" x14ac:dyDescent="0.25">
      <c r="A132" s="24"/>
      <c r="B132" s="3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75" x14ac:dyDescent="0.25">
      <c r="A133" s="24"/>
      <c r="B133" s="34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75" x14ac:dyDescent="0.25">
      <c r="A134" s="25"/>
      <c r="B134" s="35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75" x14ac:dyDescent="0.25">
      <c r="A135" s="23" t="s">
        <v>16</v>
      </c>
      <c r="B135" s="33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75" x14ac:dyDescent="0.25">
      <c r="A136" s="24"/>
      <c r="B136" s="34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75" x14ac:dyDescent="0.25">
      <c r="A137" s="24"/>
      <c r="B137" s="3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75" x14ac:dyDescent="0.25">
      <c r="A138" s="24"/>
      <c r="B138" s="3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75" x14ac:dyDescent="0.25">
      <c r="A139" s="24"/>
      <c r="B139" s="3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75" x14ac:dyDescent="0.25">
      <c r="A140" s="24"/>
      <c r="B140" s="34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75" x14ac:dyDescent="0.25">
      <c r="A141" s="24"/>
      <c r="B141" s="3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75" x14ac:dyDescent="0.25">
      <c r="A142" s="24"/>
      <c r="B142" s="3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75" x14ac:dyDescent="0.25">
      <c r="A143" s="25"/>
      <c r="B143" s="35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75" x14ac:dyDescent="0.25">
      <c r="A144" s="23" t="s">
        <v>16</v>
      </c>
      <c r="B144" s="33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75" x14ac:dyDescent="0.25">
      <c r="A145" s="24"/>
      <c r="B145" s="34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75" x14ac:dyDescent="0.25">
      <c r="A146" s="24"/>
      <c r="B146" s="34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75" x14ac:dyDescent="0.25">
      <c r="A147" s="24"/>
      <c r="B147" s="34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75" x14ac:dyDescent="0.25">
      <c r="A148" s="24"/>
      <c r="B148" s="3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75" x14ac:dyDescent="0.25">
      <c r="A149" s="24"/>
      <c r="B149" s="34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75" x14ac:dyDescent="0.25">
      <c r="A150" s="24"/>
      <c r="B150" s="34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75" x14ac:dyDescent="0.25">
      <c r="A151" s="24"/>
      <c r="B151" s="34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75" x14ac:dyDescent="0.25">
      <c r="A152" s="24"/>
      <c r="B152" s="34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75" x14ac:dyDescent="0.25">
      <c r="A153" s="24"/>
      <c r="B153" s="3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75" x14ac:dyDescent="0.25">
      <c r="A154" s="25"/>
      <c r="B154" s="3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75" x14ac:dyDescent="0.25">
      <c r="A155" s="23" t="s">
        <v>166</v>
      </c>
      <c r="B155" s="33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75" x14ac:dyDescent="0.25">
      <c r="A156" s="24"/>
      <c r="B156" s="3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75" x14ac:dyDescent="0.25">
      <c r="A157" s="24"/>
      <c r="B157" s="3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75" x14ac:dyDescent="0.25">
      <c r="A158" s="24"/>
      <c r="B158" s="34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75" x14ac:dyDescent="0.25">
      <c r="A159" s="24"/>
      <c r="B159" s="34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75" x14ac:dyDescent="0.25">
      <c r="A160" s="24"/>
      <c r="B160" s="34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75" x14ac:dyDescent="0.25">
      <c r="A161" s="24"/>
      <c r="B161" s="3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75" x14ac:dyDescent="0.25">
      <c r="A162" s="24"/>
      <c r="B162" s="34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75" x14ac:dyDescent="0.25">
      <c r="A163" s="24"/>
      <c r="B163" s="3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75" x14ac:dyDescent="0.25">
      <c r="A164" s="24"/>
      <c r="B164" s="34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75" x14ac:dyDescent="0.25">
      <c r="A165" s="24"/>
      <c r="B165" s="3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75" x14ac:dyDescent="0.25">
      <c r="A166" s="24"/>
      <c r="B166" s="34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75" x14ac:dyDescent="0.25">
      <c r="A167" s="24"/>
      <c r="B167" s="34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75" x14ac:dyDescent="0.25">
      <c r="A168" s="24"/>
      <c r="B168" s="34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75" x14ac:dyDescent="0.25">
      <c r="A169" s="24"/>
      <c r="B169" s="34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75" x14ac:dyDescent="0.25">
      <c r="A170" s="24"/>
      <c r="B170" s="34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75" x14ac:dyDescent="0.25">
      <c r="A171" s="24"/>
      <c r="B171" s="3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75" x14ac:dyDescent="0.25">
      <c r="A172" s="24"/>
      <c r="B172" s="3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75" x14ac:dyDescent="0.25">
      <c r="A173" s="24"/>
      <c r="B173" s="3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75" x14ac:dyDescent="0.25">
      <c r="A174" s="24"/>
      <c r="B174" s="3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75" x14ac:dyDescent="0.25">
      <c r="A175" s="24"/>
      <c r="B175" s="34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75" x14ac:dyDescent="0.25">
      <c r="A176" s="24"/>
      <c r="B176" s="34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75" x14ac:dyDescent="0.25">
      <c r="A177" s="24"/>
      <c r="B177" s="34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75" x14ac:dyDescent="0.25">
      <c r="A178" s="24"/>
      <c r="B178" s="3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75" x14ac:dyDescent="0.25">
      <c r="A179" s="25"/>
      <c r="B179" s="35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75" x14ac:dyDescent="0.25">
      <c r="A180" s="23" t="s">
        <v>166</v>
      </c>
      <c r="B180" s="39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75" x14ac:dyDescent="0.25">
      <c r="A181" s="24"/>
      <c r="B181" s="4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75" x14ac:dyDescent="0.25">
      <c r="A182" s="24"/>
      <c r="B182" s="4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75" x14ac:dyDescent="0.25">
      <c r="A183" s="24"/>
      <c r="B183" s="40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75" x14ac:dyDescent="0.25">
      <c r="A184" s="24"/>
      <c r="B184" s="4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75" x14ac:dyDescent="0.25">
      <c r="A185" s="24"/>
      <c r="B185" s="4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75" x14ac:dyDescent="0.25">
      <c r="A186" s="24"/>
      <c r="B186" s="4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75" x14ac:dyDescent="0.25">
      <c r="A187" s="24"/>
      <c r="B187" s="40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75" x14ac:dyDescent="0.25">
      <c r="A188" s="24"/>
      <c r="B188" s="40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75" x14ac:dyDescent="0.25">
      <c r="A189" s="24"/>
      <c r="B189" s="40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75" x14ac:dyDescent="0.25">
      <c r="A190" s="24"/>
      <c r="B190" s="40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75" x14ac:dyDescent="0.25">
      <c r="A191" s="24"/>
      <c r="B191" s="4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75" x14ac:dyDescent="0.25">
      <c r="A192" s="24"/>
      <c r="B192" s="40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75" x14ac:dyDescent="0.25">
      <c r="A193" s="24"/>
      <c r="B193" s="4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75" x14ac:dyDescent="0.25">
      <c r="A194" s="25"/>
      <c r="B194" s="4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75" x14ac:dyDescent="0.25">
      <c r="A195" s="23" t="s">
        <v>166</v>
      </c>
      <c r="B195" s="3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75" x14ac:dyDescent="0.25">
      <c r="A196" s="24"/>
      <c r="B196" s="4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75" x14ac:dyDescent="0.25">
      <c r="A197" s="24"/>
      <c r="B197" s="4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75" x14ac:dyDescent="0.25">
      <c r="A198" s="24"/>
      <c r="B198" s="4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75" x14ac:dyDescent="0.25">
      <c r="A199" s="25"/>
      <c r="B199" s="4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75" x14ac:dyDescent="0.25">
      <c r="A200" s="23" t="s">
        <v>166</v>
      </c>
      <c r="B200" s="39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75" x14ac:dyDescent="0.25">
      <c r="A201" s="24"/>
      <c r="B201" s="40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75" x14ac:dyDescent="0.25">
      <c r="A202" s="24"/>
      <c r="B202" s="40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75" x14ac:dyDescent="0.25">
      <c r="A203" s="25"/>
      <c r="B203" s="41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75" x14ac:dyDescent="0.25">
      <c r="A204" s="23" t="s">
        <v>166</v>
      </c>
      <c r="B204" s="39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75" x14ac:dyDescent="0.25">
      <c r="A205" s="24"/>
      <c r="B205" s="40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75" x14ac:dyDescent="0.25">
      <c r="A206" s="24"/>
      <c r="B206" s="40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75" x14ac:dyDescent="0.25">
      <c r="A207" s="24"/>
      <c r="B207" s="40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75" x14ac:dyDescent="0.25">
      <c r="A208" s="24"/>
      <c r="B208" s="40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75" x14ac:dyDescent="0.25">
      <c r="A209" s="24"/>
      <c r="B209" s="4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75" x14ac:dyDescent="0.25">
      <c r="A210" s="24"/>
      <c r="B210" s="4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75" x14ac:dyDescent="0.25">
      <c r="A211" s="24"/>
      <c r="B211" s="40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75" x14ac:dyDescent="0.25">
      <c r="A212" s="24"/>
      <c r="B212" s="4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75" x14ac:dyDescent="0.25">
      <c r="A213" s="24"/>
      <c r="B213" s="40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75" x14ac:dyDescent="0.25">
      <c r="A214" s="24"/>
      <c r="B214" s="40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75" x14ac:dyDescent="0.25">
      <c r="A215" s="24"/>
      <c r="B215" s="4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75" x14ac:dyDescent="0.25">
      <c r="A216" s="24"/>
      <c r="B216" s="40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x14ac:dyDescent="0.25">
      <c r="A217" s="24"/>
      <c r="B217" s="40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75" x14ac:dyDescent="0.25">
      <c r="A218" s="24"/>
      <c r="B218" s="40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75" x14ac:dyDescent="0.25">
      <c r="A219" s="25"/>
      <c r="B219" s="4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75" x14ac:dyDescent="0.25">
      <c r="A220" s="23" t="s">
        <v>166</v>
      </c>
      <c r="B220" s="39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75" x14ac:dyDescent="0.25">
      <c r="A221" s="24"/>
      <c r="B221" s="4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75" x14ac:dyDescent="0.25">
      <c r="A222" s="24"/>
      <c r="B222" s="4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75" x14ac:dyDescent="0.25">
      <c r="A223" s="24"/>
      <c r="B223" s="4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75" x14ac:dyDescent="0.25">
      <c r="A224" s="24"/>
      <c r="B224" s="4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75" x14ac:dyDescent="0.25">
      <c r="A225" s="24"/>
      <c r="B225" s="4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75" x14ac:dyDescent="0.25">
      <c r="A226" s="24"/>
      <c r="B226" s="4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75" x14ac:dyDescent="0.25">
      <c r="A227" s="24"/>
      <c r="B227" s="4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75" x14ac:dyDescent="0.25">
      <c r="A228" s="24"/>
      <c r="B228" s="4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75" x14ac:dyDescent="0.25">
      <c r="A229" s="25"/>
      <c r="B229" s="4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75" x14ac:dyDescent="0.2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75" x14ac:dyDescent="0.2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25">
      <c r="A232" s="50" t="s">
        <v>244</v>
      </c>
      <c r="B232" s="50"/>
      <c r="C232" s="51"/>
      <c r="D232" s="48">
        <f>SUM(D4:D231)</f>
        <v>112</v>
      </c>
      <c r="E232" s="48">
        <f t="shared" ref="E232" si="4">SUM(E4:E231)</f>
        <v>98</v>
      </c>
      <c r="F232" s="48">
        <f t="shared" ref="F232:AF232" si="5">SUM(F4:F231)</f>
        <v>98</v>
      </c>
      <c r="G232" s="48">
        <f t="shared" si="5"/>
        <v>106</v>
      </c>
      <c r="H232" s="48">
        <f t="shared" si="5"/>
        <v>119</v>
      </c>
      <c r="I232" s="48">
        <f t="shared" si="5"/>
        <v>88</v>
      </c>
      <c r="J232" s="48">
        <f t="shared" si="5"/>
        <v>65</v>
      </c>
      <c r="K232" s="48">
        <f t="shared" si="5"/>
        <v>127</v>
      </c>
      <c r="L232" s="48">
        <f t="shared" si="5"/>
        <v>136</v>
      </c>
      <c r="M232" s="48">
        <f t="shared" si="5"/>
        <v>75</v>
      </c>
      <c r="N232" s="48">
        <f t="shared" si="5"/>
        <v>114</v>
      </c>
      <c r="O232" s="48">
        <f>SUM(O4:O231)</f>
        <v>18</v>
      </c>
      <c r="P232" s="48">
        <f t="shared" ref="P232:Q232" si="6">SUM(P4:P231)</f>
        <v>131</v>
      </c>
      <c r="Q232" s="48">
        <f t="shared" si="6"/>
        <v>72</v>
      </c>
      <c r="R232" s="48">
        <f t="shared" si="5"/>
        <v>84</v>
      </c>
      <c r="S232" s="48">
        <f t="shared" si="5"/>
        <v>83</v>
      </c>
      <c r="T232" s="48">
        <f t="shared" si="5"/>
        <v>119</v>
      </c>
      <c r="U232" s="48">
        <f t="shared" si="5"/>
        <v>80</v>
      </c>
      <c r="V232" s="48">
        <f t="shared" si="5"/>
        <v>83</v>
      </c>
      <c r="W232" s="48">
        <f t="shared" si="5"/>
        <v>87</v>
      </c>
      <c r="X232" s="48">
        <f t="shared" si="5"/>
        <v>100</v>
      </c>
      <c r="Y232" s="48">
        <f t="shared" si="5"/>
        <v>92</v>
      </c>
      <c r="Z232" s="48">
        <f t="shared" si="5"/>
        <v>64</v>
      </c>
      <c r="AA232" s="48">
        <f t="shared" si="5"/>
        <v>81</v>
      </c>
      <c r="AB232" s="48">
        <f t="shared" si="5"/>
        <v>122</v>
      </c>
      <c r="AC232" s="48">
        <f t="shared" ref="AC232" si="7">SUM(AC4:AC231)</f>
        <v>75</v>
      </c>
      <c r="AD232" s="48">
        <f t="shared" si="5"/>
        <v>61</v>
      </c>
      <c r="AE232" s="48">
        <f t="shared" si="5"/>
        <v>149</v>
      </c>
      <c r="AF232" s="48">
        <f t="shared" si="5"/>
        <v>90</v>
      </c>
      <c r="AG232" s="48">
        <f>SUM(AG4:AG231)</f>
        <v>63</v>
      </c>
      <c r="AH232" s="53">
        <f t="shared" si="3"/>
        <v>2792</v>
      </c>
    </row>
    <row r="233" spans="1:34" x14ac:dyDescent="0.25">
      <c r="A233" s="50"/>
      <c r="B233" s="50"/>
      <c r="C233" s="51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5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181" activePane="bottomLeft" state="frozen"/>
      <selection pane="bottomLeft" activeCell="B196" sqref="B196:B200"/>
    </sheetView>
  </sheetViews>
  <sheetFormatPr defaultRowHeight="15" x14ac:dyDescent="0.25"/>
  <cols>
    <col min="1" max="3" width="34.140625" customWidth="1"/>
    <col min="4" max="7" width="9.7109375" customWidth="1"/>
    <col min="8" max="10" width="9.7109375" bestFit="1" customWidth="1"/>
    <col min="11" max="11" width="9.7109375" customWidth="1"/>
    <col min="12" max="14" width="9.7109375" bestFit="1" customWidth="1"/>
    <col min="15" max="15" width="9.7109375" customWidth="1"/>
    <col min="16" max="18" width="9.7109375" bestFit="1" customWidth="1"/>
    <col min="19" max="19" width="9.7109375" customWidth="1"/>
    <col min="20" max="22" width="9.7109375" bestFit="1" customWidth="1"/>
    <col min="23" max="23" width="9.7109375" customWidth="1"/>
    <col min="24" max="26" width="9.7109375" bestFit="1" customWidth="1"/>
    <col min="27" max="27" width="9.7109375" customWidth="1"/>
    <col min="28" max="30" width="9.7109375" bestFit="1" customWidth="1"/>
    <col min="31" max="31" width="9.7109375" customWidth="1"/>
    <col min="32" max="34" width="9.7109375" bestFit="1" customWidth="1"/>
  </cols>
  <sheetData>
    <row r="1" spans="1:35" x14ac:dyDescent="0.25">
      <c r="A1" s="36" t="s">
        <v>0</v>
      </c>
      <c r="B1" s="36"/>
      <c r="C1" s="36"/>
      <c r="D1" s="38" t="s">
        <v>255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5" x14ac:dyDescent="0.25">
      <c r="A2" s="37"/>
      <c r="B2" s="37"/>
      <c r="C2" s="37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.5" x14ac:dyDescent="0.2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00000000000001" customHeight="1" x14ac:dyDescent="0.25">
      <c r="A4" s="39" t="s">
        <v>4</v>
      </c>
      <c r="B4" s="42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00000000000001" customHeight="1" x14ac:dyDescent="0.25">
      <c r="A5" s="40"/>
      <c r="B5" s="43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00000000000001" customHeight="1" x14ac:dyDescent="0.25">
      <c r="A6" s="40"/>
      <c r="B6" s="43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00000000000001" customHeight="1" x14ac:dyDescent="0.25">
      <c r="A7" s="40"/>
      <c r="B7" s="4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00000000000001" customHeight="1" x14ac:dyDescent="0.25">
      <c r="A8" s="40"/>
      <c r="B8" s="4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00000000000001" customHeight="1" x14ac:dyDescent="0.25">
      <c r="A9" s="40"/>
      <c r="B9" s="43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00000000000001" customHeight="1" x14ac:dyDescent="0.25">
      <c r="A10" s="40"/>
      <c r="B10" s="43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00000000000001" customHeight="1" x14ac:dyDescent="0.25">
      <c r="A11" s="40"/>
      <c r="B11" s="43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00000000000001" customHeight="1" x14ac:dyDescent="0.25">
      <c r="A12" s="40"/>
      <c r="B12" s="43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00000000000001" customHeight="1" x14ac:dyDescent="0.25">
      <c r="A13" s="41"/>
      <c r="B13" s="4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00000000000001" customHeight="1" x14ac:dyDescent="0.25">
      <c r="A14" s="23" t="s">
        <v>16</v>
      </c>
      <c r="B14" s="45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00000000000001" customHeight="1" x14ac:dyDescent="0.25">
      <c r="A15" s="24"/>
      <c r="B15" s="4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00000000000001" customHeight="1" x14ac:dyDescent="0.25">
      <c r="A16" s="24"/>
      <c r="B16" s="4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00000000000001" customHeight="1" x14ac:dyDescent="0.25">
      <c r="A17" s="24"/>
      <c r="B17" s="4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00000000000001" customHeight="1" x14ac:dyDescent="0.25">
      <c r="A18" s="24"/>
      <c r="B18" s="46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00000000000001" customHeight="1" x14ac:dyDescent="0.25">
      <c r="A19" s="24"/>
      <c r="B19" s="4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00000000000001" customHeight="1" x14ac:dyDescent="0.25">
      <c r="A20" s="24"/>
      <c r="B20" s="4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00000000000001" customHeight="1" x14ac:dyDescent="0.25">
      <c r="A21" s="24"/>
      <c r="B21" s="4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00000000000001" customHeight="1" x14ac:dyDescent="0.25">
      <c r="A22" s="24"/>
      <c r="B22" s="4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00000000000001" customHeight="1" x14ac:dyDescent="0.25">
      <c r="A23" s="25"/>
      <c r="B23" s="4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00000000000001" customHeight="1" x14ac:dyDescent="0.2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00000000000001" customHeight="1" x14ac:dyDescent="0.2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00000000000001" customHeight="1" x14ac:dyDescent="0.2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00000000000001" customHeight="1" x14ac:dyDescent="0.25">
      <c r="A27" s="29"/>
      <c r="B27" s="31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00000000000001" customHeight="1" x14ac:dyDescent="0.25">
      <c r="A28" s="29"/>
      <c r="B28" s="31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00000000000001" customHeight="1" x14ac:dyDescent="0.2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00000000000001" customHeight="1" x14ac:dyDescent="0.2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00000000000001" customHeight="1" x14ac:dyDescent="0.2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00000000000001" customHeight="1" x14ac:dyDescent="0.2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00000000000001" customHeight="1" x14ac:dyDescent="0.2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00000000000001" customHeight="1" x14ac:dyDescent="0.2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00000000000001" customHeight="1" x14ac:dyDescent="0.2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00000000000001" customHeight="1" x14ac:dyDescent="0.2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00000000000001" customHeight="1" x14ac:dyDescent="0.2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00000000000001" customHeight="1" x14ac:dyDescent="0.2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00000000000001" customHeight="1" x14ac:dyDescent="0.25">
      <c r="A39" s="29"/>
      <c r="B39" s="31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00000000000001" customHeight="1" x14ac:dyDescent="0.2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00000000000001" customHeight="1" x14ac:dyDescent="0.2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00000000000001" customHeight="1" x14ac:dyDescent="0.25">
      <c r="A42" s="29"/>
      <c r="B42" s="31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00000000000001" customHeight="1" x14ac:dyDescent="0.2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00000000000001" customHeight="1" x14ac:dyDescent="0.2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00000000000001" customHeight="1" x14ac:dyDescent="0.25">
      <c r="A45" s="29"/>
      <c r="B45" s="31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00000000000001" customHeight="1" x14ac:dyDescent="0.2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00000000000001" customHeight="1" x14ac:dyDescent="0.2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00000000000001" customHeight="1" x14ac:dyDescent="0.2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00000000000001" customHeight="1" x14ac:dyDescent="0.2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00000000000001" customHeight="1" x14ac:dyDescent="0.2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00000000000001" customHeight="1" x14ac:dyDescent="0.2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00000000000001" customHeight="1" x14ac:dyDescent="0.2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00000000000001" customHeight="1" x14ac:dyDescent="0.25">
      <c r="A53" s="29"/>
      <c r="B53" s="31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00000000000001" customHeight="1" x14ac:dyDescent="0.2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00000000000001" customHeight="1" x14ac:dyDescent="0.2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00000000000001" customHeight="1" x14ac:dyDescent="0.2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00000000000001" customHeight="1" x14ac:dyDescent="0.2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00000000000001" customHeight="1" x14ac:dyDescent="0.25">
      <c r="A58" s="23" t="s">
        <v>16</v>
      </c>
      <c r="B58" s="26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00000000000001" customHeight="1" x14ac:dyDescent="0.25">
      <c r="A59" s="24"/>
      <c r="B59" s="27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00000000000001" customHeight="1" x14ac:dyDescent="0.25">
      <c r="A60" s="24"/>
      <c r="B60" s="2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00000000000001" customHeight="1" x14ac:dyDescent="0.25">
      <c r="A61" s="24"/>
      <c r="B61" s="2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00000000000001" customHeight="1" x14ac:dyDescent="0.25">
      <c r="A62" s="24"/>
      <c r="B62" s="2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00000000000001" customHeight="1" x14ac:dyDescent="0.25">
      <c r="A63" s="24"/>
      <c r="B63" s="2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00000000000001" customHeight="1" x14ac:dyDescent="0.25">
      <c r="A64" s="24"/>
      <c r="B64" s="2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00000000000001" customHeight="1" x14ac:dyDescent="0.25">
      <c r="A65" s="24"/>
      <c r="B65" s="27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00000000000001" customHeight="1" x14ac:dyDescent="0.25">
      <c r="A66" s="24"/>
      <c r="B66" s="2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00000000000001" customHeight="1" x14ac:dyDescent="0.25">
      <c r="A67" s="24"/>
      <c r="B67" s="2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00000000000001" customHeight="1" x14ac:dyDescent="0.25">
      <c r="A68" s="24"/>
      <c r="B68" s="2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00000000000001" customHeight="1" x14ac:dyDescent="0.25">
      <c r="A69" s="24"/>
      <c r="B69" s="2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00000000000001" customHeight="1" x14ac:dyDescent="0.25">
      <c r="A70" s="24"/>
      <c r="B70" s="2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00000000000001" customHeight="1" x14ac:dyDescent="0.25">
      <c r="A71" s="24"/>
      <c r="B71" s="2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00000000000001" customHeight="1" x14ac:dyDescent="0.25">
      <c r="A72" s="24"/>
      <c r="B72" s="2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00000000000001" customHeight="1" x14ac:dyDescent="0.25">
      <c r="A73" s="24"/>
      <c r="B73" s="27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00000000000001" customHeight="1" x14ac:dyDescent="0.25">
      <c r="A74" s="24"/>
      <c r="B74" s="2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00000000000001" customHeight="1" x14ac:dyDescent="0.25">
      <c r="A75" s="24"/>
      <c r="B75" s="2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00000000000001" customHeight="1" x14ac:dyDescent="0.25">
      <c r="A76" s="24"/>
      <c r="B76" s="2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00000000000001" customHeight="1" x14ac:dyDescent="0.25">
      <c r="A77" s="24"/>
      <c r="B77" s="2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00000000000001" customHeight="1" x14ac:dyDescent="0.25">
      <c r="A78" s="24"/>
      <c r="B78" s="2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00000000000001" customHeight="1" x14ac:dyDescent="0.25">
      <c r="A79" s="25"/>
      <c r="B79" s="2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00000000000001" customHeight="1" x14ac:dyDescent="0.25">
      <c r="A80" s="23" t="s">
        <v>16</v>
      </c>
      <c r="B80" s="2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00000000000001" customHeight="1" x14ac:dyDescent="0.25">
      <c r="A81" s="24"/>
      <c r="B81" s="2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00000000000001" customHeight="1" x14ac:dyDescent="0.25">
      <c r="A82" s="24"/>
      <c r="B82" s="2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00000000000001" customHeight="1" x14ac:dyDescent="0.25">
      <c r="A83" s="24"/>
      <c r="B83" s="2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00000000000001" customHeight="1" x14ac:dyDescent="0.25">
      <c r="A84" s="24"/>
      <c r="B84" s="2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00000000000001" customHeight="1" x14ac:dyDescent="0.25">
      <c r="A85" s="24"/>
      <c r="B85" s="2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00000000000001" customHeight="1" x14ac:dyDescent="0.25">
      <c r="A86" s="24"/>
      <c r="B86" s="2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00000000000001" customHeight="1" x14ac:dyDescent="0.25">
      <c r="A87" s="24"/>
      <c r="B87" s="2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00000000000001" customHeight="1" x14ac:dyDescent="0.25">
      <c r="A88" s="24"/>
      <c r="B88" s="2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00000000000001" customHeight="1" x14ac:dyDescent="0.25">
      <c r="A89" s="24"/>
      <c r="B89" s="2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00000000000001" customHeight="1" x14ac:dyDescent="0.25">
      <c r="A90" s="24"/>
      <c r="B90" s="2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00000000000001" customHeight="1" x14ac:dyDescent="0.25">
      <c r="A91" s="25"/>
      <c r="B91" s="2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00000000000001" customHeight="1" x14ac:dyDescent="0.25">
      <c r="A92" s="23" t="s">
        <v>16</v>
      </c>
      <c r="B92" s="26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00000000000001" customHeight="1" x14ac:dyDescent="0.25">
      <c r="A93" s="24"/>
      <c r="B93" s="2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00000000000001" customHeight="1" x14ac:dyDescent="0.25">
      <c r="A94" s="24"/>
      <c r="B94" s="27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00000000000001" customHeight="1" x14ac:dyDescent="0.25">
      <c r="A95" s="24"/>
      <c r="B95" s="2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00000000000001" customHeight="1" x14ac:dyDescent="0.25">
      <c r="A96" s="24"/>
      <c r="B96" s="27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00000000000001" customHeight="1" x14ac:dyDescent="0.25">
      <c r="A97" s="24"/>
      <c r="B97" s="2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00000000000001" customHeight="1" x14ac:dyDescent="0.25">
      <c r="A98" s="24"/>
      <c r="B98" s="2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00000000000001" customHeight="1" x14ac:dyDescent="0.25">
      <c r="A99" s="24"/>
      <c r="B99" s="2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00000000000001" customHeight="1" x14ac:dyDescent="0.25">
      <c r="A100" s="24"/>
      <c r="B100" s="2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00000000000001" customHeight="1" x14ac:dyDescent="0.25">
      <c r="A101" s="24"/>
      <c r="B101" s="2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00000000000001" customHeight="1" x14ac:dyDescent="0.25">
      <c r="A102" s="24"/>
      <c r="B102" s="2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00000000000001" customHeight="1" x14ac:dyDescent="0.25">
      <c r="A103" s="24"/>
      <c r="B103" s="2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00000000000001" customHeight="1" x14ac:dyDescent="0.25">
      <c r="A104" s="24"/>
      <c r="B104" s="2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25">
      <c r="A105" s="25"/>
      <c r="B105" s="2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25">
      <c r="A106" s="23" t="s">
        <v>16</v>
      </c>
      <c r="B106" s="33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00000000000001" customHeight="1" x14ac:dyDescent="0.25">
      <c r="A107" s="24"/>
      <c r="B107" s="34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00000000000001" customHeight="1" x14ac:dyDescent="0.25">
      <c r="A108" s="24"/>
      <c r="B108" s="34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00000000000001" customHeight="1" x14ac:dyDescent="0.25">
      <c r="A109" s="24"/>
      <c r="B109" s="3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00000000000001" customHeight="1" x14ac:dyDescent="0.25">
      <c r="A110" s="24"/>
      <c r="B110" s="3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00000000000001" customHeight="1" x14ac:dyDescent="0.25">
      <c r="A111" s="24"/>
      <c r="B111" s="34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00000000000001" customHeight="1" x14ac:dyDescent="0.25">
      <c r="A112" s="24"/>
      <c r="B112" s="3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00000000000001" customHeight="1" x14ac:dyDescent="0.25">
      <c r="A113" s="24"/>
      <c r="B113" s="34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00000000000001" customHeight="1" x14ac:dyDescent="0.25">
      <c r="A114" s="24"/>
      <c r="B114" s="3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00000000000001" customHeight="1" x14ac:dyDescent="0.25">
      <c r="A115" s="25"/>
      <c r="B115" s="35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00000000000001" customHeight="1" x14ac:dyDescent="0.25">
      <c r="A116" s="23" t="s">
        <v>16</v>
      </c>
      <c r="B116" s="33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00000000000001" customHeight="1" x14ac:dyDescent="0.25">
      <c r="A117" s="24"/>
      <c r="B117" s="3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00000000000001" customHeight="1" x14ac:dyDescent="0.25">
      <c r="A118" s="24"/>
      <c r="B118" s="34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00000000000001" customHeight="1" x14ac:dyDescent="0.25">
      <c r="A119" s="24"/>
      <c r="B119" s="34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00000000000001" customHeight="1" x14ac:dyDescent="0.25">
      <c r="A120" s="24"/>
      <c r="B120" s="34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00000000000001" customHeight="1" x14ac:dyDescent="0.25">
      <c r="A121" s="24"/>
      <c r="B121" s="3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00000000000001" customHeight="1" x14ac:dyDescent="0.25">
      <c r="A122" s="24"/>
      <c r="B122" s="3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00000000000001" customHeight="1" x14ac:dyDescent="0.25">
      <c r="A123" s="24"/>
      <c r="B123" s="34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00000000000001" customHeight="1" x14ac:dyDescent="0.25">
      <c r="A124" s="24"/>
      <c r="B124" s="34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00000000000001" customHeight="1" x14ac:dyDescent="0.25">
      <c r="A125" s="25"/>
      <c r="B125" s="3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00000000000001" customHeight="1" x14ac:dyDescent="0.25">
      <c r="A126" s="23" t="s">
        <v>16</v>
      </c>
      <c r="B126" s="33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00000000000001" customHeight="1" x14ac:dyDescent="0.25">
      <c r="A127" s="24"/>
      <c r="B127" s="34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00000000000001" customHeight="1" x14ac:dyDescent="0.25">
      <c r="A128" s="24"/>
      <c r="B128" s="34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00000000000001" customHeight="1" x14ac:dyDescent="0.25">
      <c r="A129" s="24"/>
      <c r="B129" s="34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00000000000001" customHeight="1" x14ac:dyDescent="0.25">
      <c r="A130" s="24"/>
      <c r="B130" s="34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00000000000001" customHeight="1" x14ac:dyDescent="0.25">
      <c r="A131" s="24"/>
      <c r="B131" s="34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00000000000001" customHeight="1" x14ac:dyDescent="0.25">
      <c r="A132" s="24"/>
      <c r="B132" s="34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00000000000001" customHeight="1" x14ac:dyDescent="0.25">
      <c r="A133" s="24"/>
      <c r="B133" s="34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00000000000001" customHeight="1" x14ac:dyDescent="0.25">
      <c r="A134" s="25"/>
      <c r="B134" s="35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00000000000001" customHeight="1" x14ac:dyDescent="0.25">
      <c r="A135" s="23" t="s">
        <v>16</v>
      </c>
      <c r="B135" s="33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00000000000001" customHeight="1" x14ac:dyDescent="0.25">
      <c r="A136" s="24"/>
      <c r="B136" s="34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00000000000001" customHeight="1" x14ac:dyDescent="0.25">
      <c r="A137" s="24"/>
      <c r="B137" s="3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00000000000001" customHeight="1" x14ac:dyDescent="0.25">
      <c r="A138" s="24"/>
      <c r="B138" s="3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00000000000001" customHeight="1" x14ac:dyDescent="0.25">
      <c r="A139" s="24"/>
      <c r="B139" s="3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00000000000001" customHeight="1" x14ac:dyDescent="0.25">
      <c r="A140" s="24"/>
      <c r="B140" s="34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00000000000001" customHeight="1" x14ac:dyDescent="0.25">
      <c r="A141" s="24"/>
      <c r="B141" s="34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00000000000001" customHeight="1" x14ac:dyDescent="0.25">
      <c r="A142" s="24"/>
      <c r="B142" s="34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00000000000001" customHeight="1" x14ac:dyDescent="0.25">
      <c r="A143" s="24"/>
      <c r="B143" s="34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00000000000001" customHeight="1" x14ac:dyDescent="0.25">
      <c r="A144" s="25"/>
      <c r="B144" s="35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00000000000001" customHeight="1" x14ac:dyDescent="0.25">
      <c r="A145" s="23" t="s">
        <v>16</v>
      </c>
      <c r="B145" s="33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00000000000001" customHeight="1" x14ac:dyDescent="0.25">
      <c r="A146" s="24"/>
      <c r="B146" s="34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00000000000001" customHeight="1" x14ac:dyDescent="0.25">
      <c r="A147" s="24"/>
      <c r="B147" s="34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00000000000001" customHeight="1" x14ac:dyDescent="0.25">
      <c r="A148" s="24"/>
      <c r="B148" s="34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00000000000001" customHeight="1" x14ac:dyDescent="0.25">
      <c r="A149" s="24"/>
      <c r="B149" s="34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00000000000001" customHeight="1" x14ac:dyDescent="0.25">
      <c r="A150" s="24"/>
      <c r="B150" s="34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00000000000001" customHeight="1" x14ac:dyDescent="0.25">
      <c r="A151" s="24"/>
      <c r="B151" s="34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00000000000001" customHeight="1" x14ac:dyDescent="0.25">
      <c r="A152" s="24"/>
      <c r="B152" s="34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00000000000001" customHeight="1" x14ac:dyDescent="0.25">
      <c r="A153" s="24"/>
      <c r="B153" s="34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00000000000001" customHeight="1" x14ac:dyDescent="0.25">
      <c r="A154" s="24"/>
      <c r="B154" s="34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00000000000001" customHeight="1" x14ac:dyDescent="0.25">
      <c r="A155" s="25"/>
      <c r="B155" s="35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00000000000001" customHeight="1" x14ac:dyDescent="0.25">
      <c r="A156" s="23" t="s">
        <v>166</v>
      </c>
      <c r="B156" s="33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00000000000001" customHeight="1" x14ac:dyDescent="0.25">
      <c r="A157" s="24"/>
      <c r="B157" s="34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00000000000001" customHeight="1" x14ac:dyDescent="0.25">
      <c r="A158" s="24"/>
      <c r="B158" s="34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00000000000001" customHeight="1" x14ac:dyDescent="0.25">
      <c r="A159" s="24"/>
      <c r="B159" s="34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00000000000001" customHeight="1" x14ac:dyDescent="0.25">
      <c r="A160" s="24"/>
      <c r="B160" s="34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00000000000001" customHeight="1" x14ac:dyDescent="0.25">
      <c r="A161" s="24"/>
      <c r="B161" s="34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00000000000001" customHeight="1" x14ac:dyDescent="0.25">
      <c r="A162" s="24"/>
      <c r="B162" s="34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00000000000001" customHeight="1" x14ac:dyDescent="0.25">
      <c r="A163" s="24"/>
      <c r="B163" s="34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00000000000001" customHeight="1" x14ac:dyDescent="0.25">
      <c r="A164" s="24"/>
      <c r="B164" s="34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00000000000001" customHeight="1" x14ac:dyDescent="0.25">
      <c r="A165" s="24"/>
      <c r="B165" s="34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00000000000001" customHeight="1" x14ac:dyDescent="0.25">
      <c r="A166" s="24"/>
      <c r="B166" s="34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00000000000001" customHeight="1" x14ac:dyDescent="0.25">
      <c r="A167" s="24"/>
      <c r="B167" s="34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00000000000001" customHeight="1" x14ac:dyDescent="0.25">
      <c r="A168" s="24"/>
      <c r="B168" s="34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00000000000001" customHeight="1" x14ac:dyDescent="0.25">
      <c r="A169" s="24"/>
      <c r="B169" s="34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00000000000001" customHeight="1" x14ac:dyDescent="0.25">
      <c r="A170" s="24"/>
      <c r="B170" s="34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00000000000001" customHeight="1" x14ac:dyDescent="0.25">
      <c r="A171" s="24"/>
      <c r="B171" s="34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00000000000001" customHeight="1" x14ac:dyDescent="0.25">
      <c r="A172" s="24"/>
      <c r="B172" s="34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00000000000001" customHeight="1" x14ac:dyDescent="0.25">
      <c r="A173" s="24"/>
      <c r="B173" s="34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00000000000001" customHeight="1" x14ac:dyDescent="0.25">
      <c r="A174" s="24"/>
      <c r="B174" s="34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00000000000001" customHeight="1" x14ac:dyDescent="0.25">
      <c r="A175" s="24"/>
      <c r="B175" s="34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00000000000001" customHeight="1" x14ac:dyDescent="0.25">
      <c r="A176" s="24"/>
      <c r="B176" s="34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00000000000001" customHeight="1" x14ac:dyDescent="0.25">
      <c r="A177" s="24"/>
      <c r="B177" s="34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00000000000001" customHeight="1" x14ac:dyDescent="0.25">
      <c r="A178" s="24"/>
      <c r="B178" s="34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00000000000001" customHeight="1" x14ac:dyDescent="0.25">
      <c r="A179" s="24"/>
      <c r="B179" s="34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00000000000001" customHeight="1" x14ac:dyDescent="0.25">
      <c r="A180" s="25"/>
      <c r="B180" s="35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00000000000001" customHeight="1" x14ac:dyDescent="0.25">
      <c r="A181" s="23" t="s">
        <v>166</v>
      </c>
      <c r="B181" s="39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00000000000001" customHeight="1" x14ac:dyDescent="0.25">
      <c r="A182" s="24"/>
      <c r="B182" s="40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00000000000001" customHeight="1" x14ac:dyDescent="0.25">
      <c r="A183" s="24"/>
      <c r="B183" s="40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00000000000001" customHeight="1" x14ac:dyDescent="0.25">
      <c r="A184" s="24"/>
      <c r="B184" s="40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00000000000001" customHeight="1" x14ac:dyDescent="0.25">
      <c r="A185" s="24"/>
      <c r="B185" s="40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00000000000001" customHeight="1" x14ac:dyDescent="0.25">
      <c r="A186" s="24"/>
      <c r="B186" s="40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00000000000001" customHeight="1" x14ac:dyDescent="0.25">
      <c r="A187" s="24"/>
      <c r="B187" s="40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00000000000001" customHeight="1" x14ac:dyDescent="0.25">
      <c r="A188" s="24"/>
      <c r="B188" s="40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00000000000001" customHeight="1" x14ac:dyDescent="0.25">
      <c r="A189" s="24"/>
      <c r="B189" s="40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00000000000001" customHeight="1" x14ac:dyDescent="0.25">
      <c r="A190" s="24"/>
      <c r="B190" s="40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00000000000001" customHeight="1" x14ac:dyDescent="0.25">
      <c r="A191" s="24"/>
      <c r="B191" s="40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00000000000001" customHeight="1" x14ac:dyDescent="0.25">
      <c r="A192" s="24"/>
      <c r="B192" s="40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00000000000001" customHeight="1" x14ac:dyDescent="0.25">
      <c r="A193" s="24"/>
      <c r="B193" s="40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00000000000001" customHeight="1" x14ac:dyDescent="0.25">
      <c r="A194" s="24"/>
      <c r="B194" s="40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00000000000001" customHeight="1" x14ac:dyDescent="0.25">
      <c r="A195" s="25"/>
      <c r="B195" s="41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00000000000001" customHeight="1" x14ac:dyDescent="0.25">
      <c r="A196" s="23" t="s">
        <v>166</v>
      </c>
      <c r="B196" s="39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00000000000001" customHeight="1" x14ac:dyDescent="0.25">
      <c r="A197" s="24"/>
      <c r="B197" s="40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00000000000001" customHeight="1" x14ac:dyDescent="0.25">
      <c r="A198" s="24"/>
      <c r="B198" s="40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00000000000001" customHeight="1" x14ac:dyDescent="0.25">
      <c r="A199" s="24"/>
      <c r="B199" s="40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00000000000001" customHeight="1" x14ac:dyDescent="0.25">
      <c r="A200" s="25"/>
      <c r="B200" s="41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00000000000001" customHeight="1" x14ac:dyDescent="0.25">
      <c r="A201" s="23" t="s">
        <v>166</v>
      </c>
      <c r="B201" s="39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00000000000001" customHeight="1" x14ac:dyDescent="0.25">
      <c r="A202" s="24"/>
      <c r="B202" s="40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00000000000001" customHeight="1" x14ac:dyDescent="0.25">
      <c r="A203" s="24"/>
      <c r="B203" s="40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00000000000001" customHeight="1" x14ac:dyDescent="0.25">
      <c r="A204" s="25"/>
      <c r="B204" s="41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25">
      <c r="A205" s="23" t="s">
        <v>166</v>
      </c>
      <c r="B205" s="39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00000000000001" customHeight="1" x14ac:dyDescent="0.25">
      <c r="A206" s="24"/>
      <c r="B206" s="40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00000000000001" customHeight="1" x14ac:dyDescent="0.25">
      <c r="A207" s="24"/>
      <c r="B207" s="40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00000000000001" customHeight="1" x14ac:dyDescent="0.25">
      <c r="A208" s="24"/>
      <c r="B208" s="40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00000000000001" customHeight="1" x14ac:dyDescent="0.25">
      <c r="A209" s="24"/>
      <c r="B209" s="40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00000000000001" customHeight="1" x14ac:dyDescent="0.25">
      <c r="A210" s="24"/>
      <c r="B210" s="40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00000000000001" customHeight="1" x14ac:dyDescent="0.25">
      <c r="A211" s="24"/>
      <c r="B211" s="40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00000000000001" customHeight="1" x14ac:dyDescent="0.25">
      <c r="A212" s="24"/>
      <c r="B212" s="40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00000000000001" customHeight="1" x14ac:dyDescent="0.25">
      <c r="A213" s="24"/>
      <c r="B213" s="40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00000000000001" customHeight="1" x14ac:dyDescent="0.25">
      <c r="A214" s="24"/>
      <c r="B214" s="40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00000000000001" customHeight="1" x14ac:dyDescent="0.25">
      <c r="A215" s="24"/>
      <c r="B215" s="40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00000000000001" customHeight="1" x14ac:dyDescent="0.25">
      <c r="A216" s="24"/>
      <c r="B216" s="40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00000000000001" customHeight="1" x14ac:dyDescent="0.25">
      <c r="A217" s="24"/>
      <c r="B217" s="40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00000000000001" customHeight="1" x14ac:dyDescent="0.25">
      <c r="A218" s="24"/>
      <c r="B218" s="40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00000000000001" customHeight="1" x14ac:dyDescent="0.25">
      <c r="A219" s="24"/>
      <c r="B219" s="40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00000000000001" customHeight="1" x14ac:dyDescent="0.25">
      <c r="A220" s="25"/>
      <c r="B220" s="41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00000000000001" customHeight="1" x14ac:dyDescent="0.25">
      <c r="A221" s="23" t="s">
        <v>166</v>
      </c>
      <c r="B221" s="39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00000000000001" customHeight="1" x14ac:dyDescent="0.25">
      <c r="A222" s="24"/>
      <c r="B222" s="40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00000000000001" customHeight="1" x14ac:dyDescent="0.25">
      <c r="A223" s="24"/>
      <c r="B223" s="40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00000000000001" customHeight="1" x14ac:dyDescent="0.25">
      <c r="A224" s="24"/>
      <c r="B224" s="40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00000000000001" customHeight="1" x14ac:dyDescent="0.25">
      <c r="A225" s="24"/>
      <c r="B225" s="40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00000000000001" customHeight="1" x14ac:dyDescent="0.25">
      <c r="A226" s="24"/>
      <c r="B226" s="40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00000000000001" customHeight="1" x14ac:dyDescent="0.25">
      <c r="A227" s="24"/>
      <c r="B227" s="40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00000000000001" customHeight="1" x14ac:dyDescent="0.25">
      <c r="A228" s="24"/>
      <c r="B228" s="40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00000000000001" customHeight="1" x14ac:dyDescent="0.25">
      <c r="A229" s="24"/>
      <c r="B229" s="40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00000000000001" customHeight="1" x14ac:dyDescent="0.25">
      <c r="A230" s="25"/>
      <c r="B230" s="41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00000000000001" customHeight="1" x14ac:dyDescent="0.25">
      <c r="A231" s="29" t="s">
        <v>240</v>
      </c>
      <c r="B231" s="29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00000000000001" customHeight="1" x14ac:dyDescent="0.25">
      <c r="A232" s="29"/>
      <c r="B232" s="29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25">
      <c r="A233" s="50" t="s">
        <v>244</v>
      </c>
      <c r="B233" s="50"/>
      <c r="C233" s="51"/>
      <c r="D233" s="48">
        <f>SUM(D4:D232)</f>
        <v>118</v>
      </c>
      <c r="E233" s="48">
        <f t="shared" ref="E233:G233" si="4">SUM(E4:E232)</f>
        <v>179</v>
      </c>
      <c r="F233" s="48">
        <f t="shared" si="4"/>
        <v>236</v>
      </c>
      <c r="G233" s="48">
        <f t="shared" si="4"/>
        <v>77</v>
      </c>
      <c r="H233" s="48">
        <f t="shared" ref="H233:AF233" si="5">SUM(H4:H232)</f>
        <v>108</v>
      </c>
      <c r="I233" s="48">
        <f t="shared" si="5"/>
        <v>100</v>
      </c>
      <c r="J233" s="48">
        <f t="shared" si="5"/>
        <v>166</v>
      </c>
      <c r="K233" s="48">
        <f t="shared" ref="K233" si="6">SUM(K4:K232)</f>
        <v>33</v>
      </c>
      <c r="L233" s="48">
        <f t="shared" si="5"/>
        <v>56</v>
      </c>
      <c r="M233" s="48">
        <f t="shared" si="5"/>
        <v>35</v>
      </c>
      <c r="N233" s="48">
        <f t="shared" si="5"/>
        <v>105</v>
      </c>
      <c r="O233" s="48">
        <f>SUM(O4:O232)</f>
        <v>91</v>
      </c>
      <c r="P233" s="48">
        <f t="shared" ref="P233" si="7">SUM(P4:P232)</f>
        <v>95</v>
      </c>
      <c r="Q233" s="48">
        <f t="shared" si="5"/>
        <v>117</v>
      </c>
      <c r="R233" s="48">
        <f t="shared" si="5"/>
        <v>148</v>
      </c>
      <c r="S233" s="48">
        <f t="shared" si="5"/>
        <v>118</v>
      </c>
      <c r="T233" s="48">
        <f t="shared" si="5"/>
        <v>94</v>
      </c>
      <c r="U233" s="48">
        <f t="shared" si="5"/>
        <v>135</v>
      </c>
      <c r="V233" s="48">
        <f t="shared" si="5"/>
        <v>150</v>
      </c>
      <c r="W233" s="48">
        <f t="shared" si="5"/>
        <v>91</v>
      </c>
      <c r="X233" s="48">
        <f t="shared" si="5"/>
        <v>83</v>
      </c>
      <c r="Y233" s="48">
        <f t="shared" si="5"/>
        <v>110</v>
      </c>
      <c r="Z233" s="48">
        <f t="shared" si="5"/>
        <v>124</v>
      </c>
      <c r="AA233" s="48">
        <f t="shared" si="5"/>
        <v>62</v>
      </c>
      <c r="AB233" s="48">
        <f t="shared" si="5"/>
        <v>81</v>
      </c>
      <c r="AC233" s="48">
        <f t="shared" si="5"/>
        <v>136</v>
      </c>
      <c r="AD233" s="48">
        <f t="shared" si="5"/>
        <v>138</v>
      </c>
      <c r="AE233" s="48">
        <f t="shared" si="5"/>
        <v>76</v>
      </c>
      <c r="AF233" s="48">
        <f t="shared" si="5"/>
        <v>82</v>
      </c>
      <c r="AG233" s="48">
        <f>SUM(AG4:AG232)</f>
        <v>96</v>
      </c>
      <c r="AH233" s="48">
        <f>SUM(AH4:AH232)</f>
        <v>153</v>
      </c>
      <c r="AI233" s="53">
        <f>SUM(D233:AH233)</f>
        <v>3393</v>
      </c>
    </row>
    <row r="234" spans="1:35" x14ac:dyDescent="0.25">
      <c r="A234" s="50"/>
      <c r="B234" s="50"/>
      <c r="C234" s="51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53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selection sqref="A1:C2"/>
    </sheetView>
  </sheetViews>
  <sheetFormatPr defaultRowHeight="15" x14ac:dyDescent="0.25"/>
  <cols>
    <col min="1" max="1" width="18.5703125" customWidth="1"/>
    <col min="2" max="2" width="26.85546875" customWidth="1"/>
    <col min="3" max="3" width="27.85546875" customWidth="1"/>
  </cols>
  <sheetData>
    <row r="1" spans="1:34" x14ac:dyDescent="0.25">
      <c r="A1" s="36" t="s">
        <v>0</v>
      </c>
      <c r="B1" s="36"/>
      <c r="C1" s="36"/>
      <c r="D1" s="38" t="s">
        <v>256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4" x14ac:dyDescent="0.25">
      <c r="A2" s="37"/>
      <c r="B2" s="37"/>
      <c r="C2" s="37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.75" x14ac:dyDescent="0.2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25">
      <c r="A4" s="54" t="s">
        <v>4</v>
      </c>
      <c r="B4" s="57" t="s">
        <v>5</v>
      </c>
      <c r="C4" s="17" t="s">
        <v>6</v>
      </c>
      <c r="D4" s="4">
        <v>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6</v>
      </c>
    </row>
    <row r="5" spans="1:34" ht="15" customHeight="1" x14ac:dyDescent="0.25">
      <c r="A5" s="55"/>
      <c r="B5" s="58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</v>
      </c>
    </row>
    <row r="6" spans="1:34" ht="15" customHeight="1" x14ac:dyDescent="0.25">
      <c r="A6" s="55"/>
      <c r="B6" s="58"/>
      <c r="C6" s="18" t="s">
        <v>8</v>
      </c>
      <c r="D6" s="4">
        <v>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</v>
      </c>
    </row>
    <row r="7" spans="1:34" ht="15" customHeight="1" x14ac:dyDescent="0.25">
      <c r="A7" s="55"/>
      <c r="B7" s="58"/>
      <c r="C7" s="19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" customHeight="1" x14ac:dyDescent="0.25">
      <c r="A8" s="55"/>
      <c r="B8" s="58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25">
      <c r="A9" s="55"/>
      <c r="B9" s="58"/>
      <c r="C9" s="19" t="s">
        <v>11</v>
      </c>
      <c r="D9" s="12">
        <v>17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17</v>
      </c>
    </row>
    <row r="10" spans="1:34" ht="15" customHeight="1" x14ac:dyDescent="0.25">
      <c r="A10" s="55"/>
      <c r="B10" s="58"/>
      <c r="C10" s="19" t="s">
        <v>12</v>
      </c>
      <c r="D10" s="12">
        <v>3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3</v>
      </c>
    </row>
    <row r="11" spans="1:34" ht="15" customHeight="1" x14ac:dyDescent="0.25">
      <c r="A11" s="55"/>
      <c r="B11" s="58"/>
      <c r="C11" s="19" t="s">
        <v>13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0</v>
      </c>
    </row>
    <row r="12" spans="1:34" ht="15" customHeight="1" x14ac:dyDescent="0.25">
      <c r="A12" s="55"/>
      <c r="B12" s="58"/>
      <c r="C12" s="19" t="s">
        <v>14</v>
      </c>
      <c r="D12" s="12">
        <v>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3</v>
      </c>
    </row>
    <row r="13" spans="1:34" ht="15" customHeight="1" x14ac:dyDescent="0.25">
      <c r="A13" s="56"/>
      <c r="B13" s="59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25">
      <c r="A14" s="60" t="s">
        <v>16</v>
      </c>
      <c r="B14" s="63" t="s">
        <v>17</v>
      </c>
      <c r="C14" s="19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0</v>
      </c>
    </row>
    <row r="15" spans="1:34" ht="15" customHeight="1" x14ac:dyDescent="0.25">
      <c r="A15" s="61"/>
      <c r="B15" s="64"/>
      <c r="C15" s="19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" customHeight="1" x14ac:dyDescent="0.25">
      <c r="A16" s="61"/>
      <c r="B16" s="64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25">
      <c r="A17" s="61"/>
      <c r="B17" s="64"/>
      <c r="C17" s="19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" customHeight="1" x14ac:dyDescent="0.25">
      <c r="A18" s="61"/>
      <c r="B18" s="64"/>
      <c r="C18" s="19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0</v>
      </c>
    </row>
    <row r="19" spans="1:34" ht="15" customHeight="1" x14ac:dyDescent="0.25">
      <c r="A19" s="61"/>
      <c r="B19" s="64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" customHeight="1" x14ac:dyDescent="0.25">
      <c r="A20" s="61"/>
      <c r="B20" s="64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25">
      <c r="A21" s="61"/>
      <c r="B21" s="64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25">
      <c r="A22" s="61"/>
      <c r="B22" s="64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25">
      <c r="A23" s="62"/>
      <c r="B23" s="65"/>
      <c r="C23" s="19" t="s">
        <v>27</v>
      </c>
      <c r="D23" s="12">
        <v>3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3</v>
      </c>
    </row>
    <row r="24" spans="1:34" ht="15" customHeight="1" x14ac:dyDescent="0.25">
      <c r="A24" s="66" t="s">
        <v>16</v>
      </c>
      <c r="B24" s="67" t="s">
        <v>28</v>
      </c>
      <c r="C24" s="20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0</v>
      </c>
    </row>
    <row r="25" spans="1:34" ht="15" customHeight="1" x14ac:dyDescent="0.25">
      <c r="A25" s="66"/>
      <c r="B25" s="68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" customHeight="1" x14ac:dyDescent="0.25">
      <c r="A26" s="66"/>
      <c r="B26" s="68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25">
      <c r="A27" s="66"/>
      <c r="B27" s="68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25">
      <c r="A28" s="66"/>
      <c r="B28" s="68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25">
      <c r="A29" s="66"/>
      <c r="B29" s="68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25">
      <c r="A30" s="66"/>
      <c r="B30" s="68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25">
      <c r="A31" s="66"/>
      <c r="B31" s="68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25">
      <c r="A32" s="66"/>
      <c r="B32" s="68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25">
      <c r="A33" s="66"/>
      <c r="B33" s="68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25">
      <c r="A34" s="66"/>
      <c r="B34" s="68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25">
      <c r="A35" s="66"/>
      <c r="B35" s="68"/>
      <c r="C35" s="19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" customHeight="1" x14ac:dyDescent="0.25">
      <c r="A36" s="66"/>
      <c r="B36" s="68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25">
      <c r="A37" s="66"/>
      <c r="B37" s="68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25">
      <c r="A38" s="66"/>
      <c r="B38" s="68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25">
      <c r="A39" s="66"/>
      <c r="B39" s="68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25">
      <c r="A40" s="66"/>
      <c r="B40" s="68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25">
      <c r="A41" s="66"/>
      <c r="B41" s="68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25">
      <c r="A42" s="66"/>
      <c r="B42" s="68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25">
      <c r="A43" s="66"/>
      <c r="B43" s="68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25">
      <c r="A44" s="66"/>
      <c r="B44" s="68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25">
      <c r="A45" s="66"/>
      <c r="B45" s="68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25">
      <c r="A46" s="66"/>
      <c r="B46" s="68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25">
      <c r="A47" s="66"/>
      <c r="B47" s="68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25">
      <c r="A48" s="66"/>
      <c r="B48" s="68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25">
      <c r="A49" s="66"/>
      <c r="B49" s="68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" customHeight="1" x14ac:dyDescent="0.25">
      <c r="A50" s="66"/>
      <c r="B50" s="68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25">
      <c r="A51" s="66"/>
      <c r="B51" s="68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25">
      <c r="A52" s="66"/>
      <c r="B52" s="68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25">
      <c r="A53" s="66"/>
      <c r="B53" s="68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" customHeight="1" x14ac:dyDescent="0.25">
      <c r="A54" s="66"/>
      <c r="B54" s="68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25">
      <c r="A55" s="66"/>
      <c r="B55" s="68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25">
      <c r="A56" s="66"/>
      <c r="B56" s="68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25">
      <c r="A57" s="66"/>
      <c r="B57" s="69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25">
      <c r="A58" s="60" t="s">
        <v>16</v>
      </c>
      <c r="B58" s="70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25">
      <c r="A59" s="61"/>
      <c r="B59" s="71"/>
      <c r="C59" s="20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" customHeight="1" x14ac:dyDescent="0.25">
      <c r="A60" s="61"/>
      <c r="B60" s="71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25">
      <c r="A61" s="61"/>
      <c r="B61" s="71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25">
      <c r="A62" s="61"/>
      <c r="B62" s="71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25">
      <c r="A63" s="61"/>
      <c r="B63" s="71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25">
      <c r="A64" s="61"/>
      <c r="B64" s="71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25">
      <c r="A65" s="61"/>
      <c r="B65" s="71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" customHeight="1" x14ac:dyDescent="0.25">
      <c r="A66" s="61"/>
      <c r="B66" s="71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" customHeight="1" x14ac:dyDescent="0.25">
      <c r="A67" s="61"/>
      <c r="B67" s="71"/>
      <c r="C67" s="19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" customHeight="1" x14ac:dyDescent="0.25">
      <c r="A68" s="61"/>
      <c r="B68" s="71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25">
      <c r="A69" s="61"/>
      <c r="B69" s="71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25">
      <c r="A70" s="61"/>
      <c r="B70" s="71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25">
      <c r="A71" s="61"/>
      <c r="B71" s="71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25">
      <c r="A72" s="61"/>
      <c r="B72" s="71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25">
      <c r="A73" s="61"/>
      <c r="B73" s="71"/>
      <c r="C73" s="19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" customHeight="1" x14ac:dyDescent="0.25">
      <c r="A74" s="61"/>
      <c r="B74" s="71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25">
      <c r="A75" s="61"/>
      <c r="B75" s="71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25">
      <c r="A76" s="61"/>
      <c r="B76" s="71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25">
      <c r="A77" s="61"/>
      <c r="B77" s="71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25">
      <c r="A78" s="61"/>
      <c r="B78" s="71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25">
      <c r="A79" s="62"/>
      <c r="B79" s="72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25">
      <c r="A80" s="60" t="s">
        <v>16</v>
      </c>
      <c r="B80" s="70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25">
      <c r="A81" s="61"/>
      <c r="B81" s="71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25">
      <c r="A82" s="61"/>
      <c r="B82" s="71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25">
      <c r="A83" s="61"/>
      <c r="B83" s="71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25">
      <c r="A84" s="61"/>
      <c r="B84" s="71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25">
      <c r="A85" s="61"/>
      <c r="B85" s="71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25">
      <c r="A86" s="61"/>
      <c r="B86" s="71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25">
      <c r="A87" s="61"/>
      <c r="B87" s="71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25">
      <c r="A88" s="61"/>
      <c r="B88" s="71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25">
      <c r="A89" s="61"/>
      <c r="B89" s="71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25">
      <c r="A90" s="61"/>
      <c r="B90" s="71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25">
      <c r="A91" s="62"/>
      <c r="B91" s="72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25">
      <c r="A92" s="60" t="s">
        <v>16</v>
      </c>
      <c r="B92" s="70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25">
      <c r="A93" s="61"/>
      <c r="B93" s="71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25">
      <c r="A94" s="61"/>
      <c r="B94" s="71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25">
      <c r="A95" s="61"/>
      <c r="B95" s="71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25">
      <c r="A96" s="61"/>
      <c r="B96" s="71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25">
      <c r="A97" s="61"/>
      <c r="B97" s="71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25">
      <c r="A98" s="61"/>
      <c r="B98" s="71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25">
      <c r="A99" s="61"/>
      <c r="B99" s="71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25">
      <c r="A100" s="61"/>
      <c r="B100" s="71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25">
      <c r="A101" s="61"/>
      <c r="B101" s="71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25">
      <c r="A102" s="61"/>
      <c r="B102" s="71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25">
      <c r="A103" s="61"/>
      <c r="B103" s="71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25">
      <c r="A104" s="61"/>
      <c r="B104" s="71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25">
      <c r="A105" s="62"/>
      <c r="B105" s="72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25">
      <c r="A106" s="60" t="s">
        <v>16</v>
      </c>
      <c r="B106" s="73" t="s">
        <v>114</v>
      </c>
      <c r="C106" s="18" t="s">
        <v>115</v>
      </c>
      <c r="D106" s="4">
        <v>1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</v>
      </c>
    </row>
    <row r="107" spans="1:34" ht="15" customHeight="1" x14ac:dyDescent="0.25">
      <c r="A107" s="61"/>
      <c r="B107" s="74"/>
      <c r="C107" s="18" t="s">
        <v>116</v>
      </c>
      <c r="D107" s="4">
        <v>1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</v>
      </c>
    </row>
    <row r="108" spans="1:34" ht="15" customHeight="1" x14ac:dyDescent="0.25">
      <c r="A108" s="61"/>
      <c r="B108" s="74"/>
      <c r="C108" s="18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0</v>
      </c>
    </row>
    <row r="109" spans="1:34" ht="15" customHeight="1" x14ac:dyDescent="0.25">
      <c r="A109" s="61"/>
      <c r="B109" s="74"/>
      <c r="C109" s="19" t="s">
        <v>118</v>
      </c>
      <c r="D109" s="12">
        <v>1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</v>
      </c>
    </row>
    <row r="110" spans="1:34" ht="15" customHeight="1" x14ac:dyDescent="0.25">
      <c r="A110" s="61"/>
      <c r="B110" s="74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0</v>
      </c>
    </row>
    <row r="111" spans="1:34" ht="15" customHeight="1" x14ac:dyDescent="0.25">
      <c r="A111" s="61"/>
      <c r="B111" s="74"/>
      <c r="C111" s="18" t="s">
        <v>120</v>
      </c>
      <c r="D111" s="4">
        <v>2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2</v>
      </c>
    </row>
    <row r="112" spans="1:34" ht="15" customHeight="1" x14ac:dyDescent="0.25">
      <c r="A112" s="61"/>
      <c r="B112" s="74"/>
      <c r="C112" s="18" t="s">
        <v>121</v>
      </c>
      <c r="D112" s="4">
        <v>2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2</v>
      </c>
    </row>
    <row r="113" spans="1:34" ht="15" customHeight="1" x14ac:dyDescent="0.25">
      <c r="A113" s="61"/>
      <c r="B113" s="74"/>
      <c r="C113" s="18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0</v>
      </c>
    </row>
    <row r="114" spans="1:34" ht="15" customHeight="1" x14ac:dyDescent="0.25">
      <c r="A114" s="61"/>
      <c r="B114" s="74"/>
      <c r="C114" s="19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" customHeight="1" x14ac:dyDescent="0.25">
      <c r="A115" s="62"/>
      <c r="B115" s="75"/>
      <c r="C115" s="19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0</v>
      </c>
    </row>
    <row r="116" spans="1:34" ht="15" customHeight="1" x14ac:dyDescent="0.25">
      <c r="A116" s="60" t="s">
        <v>16</v>
      </c>
      <c r="B116" s="73" t="s">
        <v>125</v>
      </c>
      <c r="C116" s="20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0</v>
      </c>
    </row>
    <row r="117" spans="1:34" ht="15" customHeight="1" x14ac:dyDescent="0.25">
      <c r="A117" s="61"/>
      <c r="B117" s="74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" customHeight="1" x14ac:dyDescent="0.25">
      <c r="A118" s="61"/>
      <c r="B118" s="74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25">
      <c r="A119" s="61"/>
      <c r="B119" s="74"/>
      <c r="C119" s="19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0</v>
      </c>
    </row>
    <row r="120" spans="1:34" ht="15" customHeight="1" x14ac:dyDescent="0.25">
      <c r="A120" s="61"/>
      <c r="B120" s="74"/>
      <c r="C120" s="18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0</v>
      </c>
    </row>
    <row r="121" spans="1:34" ht="15" customHeight="1" x14ac:dyDescent="0.25">
      <c r="A121" s="61"/>
      <c r="B121" s="74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25">
      <c r="A122" s="61"/>
      <c r="B122" s="74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25">
      <c r="A123" s="61"/>
      <c r="B123" s="74"/>
      <c r="C123" s="19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0</v>
      </c>
    </row>
    <row r="124" spans="1:34" ht="15" customHeight="1" x14ac:dyDescent="0.25">
      <c r="A124" s="61"/>
      <c r="B124" s="74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25">
      <c r="A125" s="62"/>
      <c r="B125" s="75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25">
      <c r="A126" s="60" t="s">
        <v>16</v>
      </c>
      <c r="B126" s="73" t="s">
        <v>136</v>
      </c>
      <c r="C126" s="22" t="s">
        <v>137</v>
      </c>
      <c r="D126" s="1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0</v>
      </c>
    </row>
    <row r="127" spans="1:34" ht="15" customHeight="1" x14ac:dyDescent="0.25">
      <c r="A127" s="61"/>
      <c r="B127" s="74"/>
      <c r="C127" s="19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0</v>
      </c>
    </row>
    <row r="128" spans="1:34" ht="15" customHeight="1" x14ac:dyDescent="0.25">
      <c r="A128" s="61"/>
      <c r="B128" s="74"/>
      <c r="C128" s="18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0</v>
      </c>
    </row>
    <row r="129" spans="1:34" ht="15" customHeight="1" x14ac:dyDescent="0.25">
      <c r="A129" s="61"/>
      <c r="B129" s="74"/>
      <c r="C129" s="18" t="s">
        <v>140</v>
      </c>
      <c r="D129" s="4">
        <v>1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1</v>
      </c>
    </row>
    <row r="130" spans="1:34" ht="15" customHeight="1" x14ac:dyDescent="0.25">
      <c r="A130" s="61"/>
      <c r="B130" s="74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25">
      <c r="A131" s="61"/>
      <c r="B131" s="74"/>
      <c r="C131" s="18" t="s">
        <v>142</v>
      </c>
      <c r="D131" s="4">
        <v>1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</v>
      </c>
    </row>
    <row r="132" spans="1:34" ht="15" customHeight="1" x14ac:dyDescent="0.25">
      <c r="A132" s="61"/>
      <c r="B132" s="74"/>
      <c r="C132" s="19" t="s">
        <v>143</v>
      </c>
      <c r="D132" s="12">
        <v>2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2</v>
      </c>
    </row>
    <row r="133" spans="1:34" ht="15" customHeight="1" x14ac:dyDescent="0.25">
      <c r="A133" s="61"/>
      <c r="B133" s="74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0</v>
      </c>
    </row>
    <row r="134" spans="1:34" ht="15" customHeight="1" x14ac:dyDescent="0.25">
      <c r="A134" s="62"/>
      <c r="B134" s="75"/>
      <c r="C134" s="19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0</v>
      </c>
    </row>
    <row r="135" spans="1:34" ht="15" customHeight="1" x14ac:dyDescent="0.25">
      <c r="A135" s="60" t="s">
        <v>16</v>
      </c>
      <c r="B135" s="73" t="s">
        <v>146</v>
      </c>
      <c r="C135" s="19" t="s">
        <v>147</v>
      </c>
      <c r="D135" s="12">
        <v>3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3</v>
      </c>
    </row>
    <row r="136" spans="1:34" ht="15" customHeight="1" x14ac:dyDescent="0.25">
      <c r="A136" s="61"/>
      <c r="B136" s="74"/>
      <c r="C136" s="19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0</v>
      </c>
    </row>
    <row r="137" spans="1:34" ht="15" customHeight="1" x14ac:dyDescent="0.25">
      <c r="A137" s="61"/>
      <c r="B137" s="74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25">
      <c r="A138" s="61"/>
      <c r="B138" s="74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25">
      <c r="A139" s="61"/>
      <c r="B139" s="74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25">
      <c r="A140" s="61"/>
      <c r="B140" s="74"/>
      <c r="C140" s="19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0</v>
      </c>
    </row>
    <row r="141" spans="1:34" ht="15" customHeight="1" x14ac:dyDescent="0.25">
      <c r="A141" s="61"/>
      <c r="B141" s="74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" customHeight="1" x14ac:dyDescent="0.25">
      <c r="A142" s="61"/>
      <c r="B142" s="74"/>
      <c r="C142" s="19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" customHeight="1" x14ac:dyDescent="0.25">
      <c r="A143" s="61"/>
      <c r="B143" s="74"/>
      <c r="C143" s="19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0</v>
      </c>
    </row>
    <row r="144" spans="1:34" ht="15" customHeight="1" x14ac:dyDescent="0.25">
      <c r="A144" s="62"/>
      <c r="B144" s="75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25">
      <c r="A145" s="60" t="s">
        <v>16</v>
      </c>
      <c r="B145" s="73" t="s">
        <v>155</v>
      </c>
      <c r="C145" s="19" t="s">
        <v>156</v>
      </c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0</v>
      </c>
    </row>
    <row r="146" spans="1:34" ht="15" customHeight="1" x14ac:dyDescent="0.25">
      <c r="A146" s="61"/>
      <c r="B146" s="74"/>
      <c r="C146" s="18" t="s">
        <v>157</v>
      </c>
      <c r="D146" s="4">
        <v>1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</v>
      </c>
    </row>
    <row r="147" spans="1:34" ht="15" customHeight="1" x14ac:dyDescent="0.25">
      <c r="A147" s="61"/>
      <c r="B147" s="74"/>
      <c r="C147" s="19" t="s">
        <v>158</v>
      </c>
      <c r="D147" s="12">
        <v>8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8</v>
      </c>
    </row>
    <row r="148" spans="1:34" ht="15" customHeight="1" x14ac:dyDescent="0.25">
      <c r="A148" s="61"/>
      <c r="B148" s="74"/>
      <c r="C148" s="19" t="s">
        <v>159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0</v>
      </c>
    </row>
    <row r="149" spans="1:34" ht="15" customHeight="1" x14ac:dyDescent="0.25">
      <c r="A149" s="61"/>
      <c r="B149" s="74"/>
      <c r="C149" s="19" t="s">
        <v>160</v>
      </c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0</v>
      </c>
    </row>
    <row r="150" spans="1:34" ht="15" customHeight="1" x14ac:dyDescent="0.25">
      <c r="A150" s="61"/>
      <c r="B150" s="74"/>
      <c r="C150" s="18" t="s">
        <v>161</v>
      </c>
      <c r="D150" s="4">
        <v>1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" customHeight="1" x14ac:dyDescent="0.25">
      <c r="A151" s="61"/>
      <c r="B151" s="74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25">
      <c r="A152" s="61"/>
      <c r="B152" s="74"/>
      <c r="C152" s="18" t="s">
        <v>162</v>
      </c>
      <c r="D152" s="4">
        <v>1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1</v>
      </c>
    </row>
    <row r="153" spans="1:34" ht="15" customHeight="1" x14ac:dyDescent="0.25">
      <c r="A153" s="61"/>
      <c r="B153" s="74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0</v>
      </c>
    </row>
    <row r="154" spans="1:34" ht="15" customHeight="1" x14ac:dyDescent="0.25">
      <c r="A154" s="61"/>
      <c r="B154" s="74"/>
      <c r="C154" s="19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" customHeight="1" x14ac:dyDescent="0.25">
      <c r="A155" s="62"/>
      <c r="B155" s="75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0</v>
      </c>
    </row>
    <row r="156" spans="1:34" ht="15" customHeight="1" x14ac:dyDescent="0.25">
      <c r="A156" s="60" t="s">
        <v>166</v>
      </c>
      <c r="B156" s="73" t="s">
        <v>167</v>
      </c>
      <c r="C156" s="17" t="s">
        <v>168</v>
      </c>
      <c r="D156" s="4">
        <v>3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3</v>
      </c>
    </row>
    <row r="157" spans="1:34" ht="15" customHeight="1" x14ac:dyDescent="0.25">
      <c r="A157" s="61"/>
      <c r="B157" s="74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25">
      <c r="A158" s="61"/>
      <c r="B158" s="74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25">
      <c r="A159" s="61"/>
      <c r="B159" s="74"/>
      <c r="C159" s="18" t="s">
        <v>171</v>
      </c>
      <c r="D159" s="4">
        <v>1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1</v>
      </c>
    </row>
    <row r="160" spans="1:34" ht="15" customHeight="1" x14ac:dyDescent="0.25">
      <c r="A160" s="61"/>
      <c r="B160" s="74"/>
      <c r="C160" s="18" t="s">
        <v>172</v>
      </c>
      <c r="D160" s="4">
        <v>1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5" customHeight="1" x14ac:dyDescent="0.25">
      <c r="A161" s="61"/>
      <c r="B161" s="74"/>
      <c r="C161" s="18" t="s">
        <v>245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" customHeight="1" x14ac:dyDescent="0.25">
      <c r="A162" s="61"/>
      <c r="B162" s="74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25">
      <c r="A163" s="61"/>
      <c r="B163" s="74"/>
      <c r="C163" s="18" t="s">
        <v>51</v>
      </c>
      <c r="D163" s="4">
        <v>1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1</v>
      </c>
    </row>
    <row r="164" spans="1:34" ht="15" customHeight="1" x14ac:dyDescent="0.25">
      <c r="A164" s="61"/>
      <c r="B164" s="74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" customHeight="1" x14ac:dyDescent="0.25">
      <c r="A165" s="61"/>
      <c r="B165" s="74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25">
      <c r="A166" s="61"/>
      <c r="B166" s="74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25">
      <c r="A167" s="61"/>
      <c r="B167" s="74"/>
      <c r="C167" s="18" t="s">
        <v>177</v>
      </c>
      <c r="D167" s="4">
        <v>1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1</v>
      </c>
    </row>
    <row r="168" spans="1:34" ht="15" customHeight="1" x14ac:dyDescent="0.25">
      <c r="A168" s="61"/>
      <c r="B168" s="74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25">
      <c r="A169" s="61"/>
      <c r="B169" s="74"/>
      <c r="C169" s="18" t="s">
        <v>179</v>
      </c>
      <c r="D169" s="4">
        <v>1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5" customHeight="1" x14ac:dyDescent="0.25">
      <c r="A170" s="61"/>
      <c r="B170" s="74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25">
      <c r="A171" s="61"/>
      <c r="B171" s="74"/>
      <c r="C171" s="18" t="s">
        <v>181</v>
      </c>
      <c r="D171" s="4">
        <v>4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4</v>
      </c>
    </row>
    <row r="172" spans="1:34" ht="15" customHeight="1" x14ac:dyDescent="0.25">
      <c r="A172" s="61"/>
      <c r="B172" s="74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25">
      <c r="A173" s="61"/>
      <c r="B173" s="74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25">
      <c r="A174" s="61"/>
      <c r="B174" s="74"/>
      <c r="C174" s="18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" customHeight="1" x14ac:dyDescent="0.25">
      <c r="A175" s="61"/>
      <c r="B175" s="74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25">
      <c r="A176" s="61"/>
      <c r="B176" s="74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25">
      <c r="A177" s="61"/>
      <c r="B177" s="74"/>
      <c r="C177" s="18" t="s">
        <v>187</v>
      </c>
      <c r="D177" s="4">
        <v>1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</v>
      </c>
    </row>
    <row r="178" spans="1:34" ht="15" customHeight="1" x14ac:dyDescent="0.25">
      <c r="A178" s="61"/>
      <c r="B178" s="74"/>
      <c r="C178" s="18" t="s">
        <v>188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5" customHeight="1" x14ac:dyDescent="0.25">
      <c r="A179" s="61"/>
      <c r="B179" s="74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1</v>
      </c>
    </row>
    <row r="180" spans="1:34" ht="15" customHeight="1" x14ac:dyDescent="0.25">
      <c r="A180" s="62"/>
      <c r="B180" s="75"/>
      <c r="C180" s="18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0</v>
      </c>
    </row>
    <row r="181" spans="1:34" ht="15" customHeight="1" x14ac:dyDescent="0.25">
      <c r="A181" s="60" t="s">
        <v>166</v>
      </c>
      <c r="B181" s="54" t="s">
        <v>191</v>
      </c>
      <c r="C181" s="19" t="s">
        <v>192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" customHeight="1" x14ac:dyDescent="0.25">
      <c r="A182" s="61"/>
      <c r="B182" s="55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25">
      <c r="A183" s="61"/>
      <c r="B183" s="55"/>
      <c r="C183" s="19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0</v>
      </c>
    </row>
    <row r="184" spans="1:34" ht="15" customHeight="1" x14ac:dyDescent="0.25">
      <c r="A184" s="61"/>
      <c r="B184" s="55"/>
      <c r="C184" s="18" t="s">
        <v>71</v>
      </c>
      <c r="D184" s="4">
        <v>1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</v>
      </c>
    </row>
    <row r="185" spans="1:34" ht="15" customHeight="1" x14ac:dyDescent="0.25">
      <c r="A185" s="61"/>
      <c r="B185" s="55"/>
      <c r="C185" s="19" t="s">
        <v>194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" customHeight="1" x14ac:dyDescent="0.25">
      <c r="A186" s="61"/>
      <c r="B186" s="55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25">
      <c r="A187" s="61"/>
      <c r="B187" s="55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25">
      <c r="A188" s="61"/>
      <c r="B188" s="55"/>
      <c r="C188" s="18" t="s">
        <v>104</v>
      </c>
      <c r="D188" s="4">
        <v>2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</v>
      </c>
    </row>
    <row r="189" spans="1:34" ht="15" customHeight="1" x14ac:dyDescent="0.25">
      <c r="A189" s="61"/>
      <c r="B189" s="55"/>
      <c r="C189" s="18" t="s">
        <v>197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0</v>
      </c>
    </row>
    <row r="190" spans="1:34" ht="15" customHeight="1" x14ac:dyDescent="0.25">
      <c r="A190" s="61"/>
      <c r="B190" s="55"/>
      <c r="C190" s="18" t="s">
        <v>198</v>
      </c>
      <c r="D190" s="4">
        <v>7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7</v>
      </c>
    </row>
    <row r="191" spans="1:34" ht="15" customHeight="1" x14ac:dyDescent="0.25">
      <c r="A191" s="61"/>
      <c r="B191" s="55"/>
      <c r="C191" s="18" t="s">
        <v>199</v>
      </c>
      <c r="D191" s="4">
        <v>4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4</v>
      </c>
    </row>
    <row r="192" spans="1:34" ht="15" customHeight="1" x14ac:dyDescent="0.25">
      <c r="A192" s="61"/>
      <c r="B192" s="55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25">
      <c r="A193" s="61"/>
      <c r="B193" s="55"/>
      <c r="C193" s="19" t="s">
        <v>84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" customHeight="1" x14ac:dyDescent="0.25">
      <c r="A194" s="61"/>
      <c r="B194" s="55"/>
      <c r="C194" s="19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" customHeight="1" x14ac:dyDescent="0.25">
      <c r="A195" s="62"/>
      <c r="B195" s="56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25">
      <c r="A196" s="60" t="s">
        <v>166</v>
      </c>
      <c r="B196" s="54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0</v>
      </c>
    </row>
    <row r="197" spans="1:34" ht="15" customHeight="1" x14ac:dyDescent="0.25">
      <c r="A197" s="61"/>
      <c r="B197" s="55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25">
      <c r="A198" s="61"/>
      <c r="B198" s="55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25">
      <c r="A199" s="61"/>
      <c r="B199" s="55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25">
      <c r="A200" s="62"/>
      <c r="B200" s="56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25">
      <c r="A201" s="60" t="s">
        <v>166</v>
      </c>
      <c r="B201" s="54" t="s">
        <v>209</v>
      </c>
      <c r="C201" s="18" t="s">
        <v>210</v>
      </c>
      <c r="D201" s="4">
        <v>2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2</v>
      </c>
    </row>
    <row r="202" spans="1:34" ht="15" customHeight="1" x14ac:dyDescent="0.25">
      <c r="A202" s="61"/>
      <c r="B202" s="55"/>
      <c r="C202" s="18" t="s">
        <v>211</v>
      </c>
      <c r="D202" s="4">
        <v>1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1</v>
      </c>
    </row>
    <row r="203" spans="1:34" ht="15" customHeight="1" x14ac:dyDescent="0.25">
      <c r="A203" s="61"/>
      <c r="B203" s="55"/>
      <c r="C203" s="18" t="s">
        <v>212</v>
      </c>
      <c r="D203" s="4">
        <v>1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1</v>
      </c>
    </row>
    <row r="204" spans="1:34" ht="15" customHeight="1" x14ac:dyDescent="0.25">
      <c r="A204" s="62"/>
      <c r="B204" s="56"/>
      <c r="C204" s="18" t="s">
        <v>213</v>
      </c>
      <c r="D204" s="4">
        <v>1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</v>
      </c>
    </row>
    <row r="205" spans="1:34" ht="15" customHeight="1" x14ac:dyDescent="0.25">
      <c r="A205" s="60" t="s">
        <v>166</v>
      </c>
      <c r="B205" s="54" t="s">
        <v>214</v>
      </c>
      <c r="C205" s="17" t="s">
        <v>215</v>
      </c>
      <c r="D205" s="4">
        <v>9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9</v>
      </c>
    </row>
    <row r="206" spans="1:34" ht="15" customHeight="1" x14ac:dyDescent="0.25">
      <c r="A206" s="61"/>
      <c r="B206" s="55"/>
      <c r="C206" s="17" t="s">
        <v>216</v>
      </c>
      <c r="D206" s="4">
        <v>6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6</v>
      </c>
    </row>
    <row r="207" spans="1:34" ht="15" customHeight="1" x14ac:dyDescent="0.25">
      <c r="A207" s="61"/>
      <c r="B207" s="55"/>
      <c r="C207" s="17" t="s">
        <v>217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0</v>
      </c>
    </row>
    <row r="208" spans="1:34" ht="15" customHeight="1" x14ac:dyDescent="0.25">
      <c r="A208" s="61"/>
      <c r="B208" s="55"/>
      <c r="C208" s="17" t="s">
        <v>218</v>
      </c>
      <c r="D208" s="4">
        <v>3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3</v>
      </c>
    </row>
    <row r="209" spans="1:34" ht="15" customHeight="1" x14ac:dyDescent="0.25">
      <c r="A209" s="61"/>
      <c r="B209" s="55"/>
      <c r="C209" s="17" t="s">
        <v>219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" customHeight="1" x14ac:dyDescent="0.25">
      <c r="A210" s="61"/>
      <c r="B210" s="55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25">
      <c r="A211" s="61"/>
      <c r="B211" s="55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25">
      <c r="A212" s="61"/>
      <c r="B212" s="55"/>
      <c r="C212" s="18" t="s">
        <v>221</v>
      </c>
      <c r="D212" s="4">
        <v>5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5</v>
      </c>
    </row>
    <row r="213" spans="1:34" ht="15" customHeight="1" x14ac:dyDescent="0.25">
      <c r="A213" s="61"/>
      <c r="B213" s="55"/>
      <c r="C213" s="18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5" customHeight="1" x14ac:dyDescent="0.25">
      <c r="A214" s="61"/>
      <c r="B214" s="55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0</v>
      </c>
    </row>
    <row r="215" spans="1:34" ht="15" customHeight="1" x14ac:dyDescent="0.25">
      <c r="A215" s="61"/>
      <c r="B215" s="55"/>
      <c r="C215" s="18" t="s">
        <v>224</v>
      </c>
      <c r="D215" s="4">
        <v>3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" customHeight="1" x14ac:dyDescent="0.25">
      <c r="A216" s="61"/>
      <c r="B216" s="55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25">
      <c r="A217" s="61"/>
      <c r="B217" s="55"/>
      <c r="C217" s="18" t="s">
        <v>226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0</v>
      </c>
    </row>
    <row r="218" spans="1:34" ht="15" customHeight="1" x14ac:dyDescent="0.25">
      <c r="A218" s="61"/>
      <c r="B218" s="55"/>
      <c r="C218" s="18" t="s">
        <v>227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0</v>
      </c>
    </row>
    <row r="219" spans="1:34" ht="15" customHeight="1" x14ac:dyDescent="0.25">
      <c r="A219" s="61"/>
      <c r="B219" s="55"/>
      <c r="C219" s="18" t="s">
        <v>228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" customHeight="1" x14ac:dyDescent="0.25">
      <c r="A220" s="62"/>
      <c r="B220" s="56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25">
      <c r="A221" s="60" t="s">
        <v>166</v>
      </c>
      <c r="B221" s="54" t="s">
        <v>230</v>
      </c>
      <c r="C221" s="18" t="s">
        <v>231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0</v>
      </c>
    </row>
    <row r="222" spans="1:34" ht="15" customHeight="1" x14ac:dyDescent="0.25">
      <c r="A222" s="61"/>
      <c r="B222" s="55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25">
      <c r="A223" s="61"/>
      <c r="B223" s="55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" customHeight="1" x14ac:dyDescent="0.25">
      <c r="A224" s="61"/>
      <c r="B224" s="55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25">
      <c r="A225" s="61"/>
      <c r="B225" s="55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" customHeight="1" x14ac:dyDescent="0.25">
      <c r="A226" s="61"/>
      <c r="B226" s="55"/>
      <c r="C226" s="19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" customHeight="1" x14ac:dyDescent="0.25">
      <c r="A227" s="61"/>
      <c r="B227" s="55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25">
      <c r="A228" s="61"/>
      <c r="B228" s="55"/>
      <c r="C228" s="19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" customHeight="1" x14ac:dyDescent="0.25">
      <c r="A229" s="61"/>
      <c r="B229" s="55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25">
      <c r="A230" s="62"/>
      <c r="B230" s="56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25">
      <c r="A231" s="66" t="s">
        <v>240</v>
      </c>
      <c r="B231" s="66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0</v>
      </c>
    </row>
    <row r="232" spans="1:34" ht="15" customHeight="1" x14ac:dyDescent="0.25">
      <c r="A232" s="66"/>
      <c r="B232" s="66"/>
      <c r="C232" s="18" t="s">
        <v>243</v>
      </c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0</v>
      </c>
    </row>
    <row r="233" spans="1:34" x14ac:dyDescent="0.25">
      <c r="A233" s="50" t="s">
        <v>244</v>
      </c>
      <c r="B233" s="50"/>
      <c r="C233" s="51"/>
      <c r="D233" s="48">
        <f>SUM(D4:D232)</f>
        <v>121</v>
      </c>
      <c r="E233" s="48">
        <f t="shared" ref="E233:AF233" si="4">SUM(E4:E232)</f>
        <v>0</v>
      </c>
      <c r="F233" s="48">
        <f t="shared" si="4"/>
        <v>0</v>
      </c>
      <c r="G233" s="48">
        <f t="shared" si="4"/>
        <v>0</v>
      </c>
      <c r="H233" s="48">
        <f t="shared" si="4"/>
        <v>0</v>
      </c>
      <c r="I233" s="48">
        <f t="shared" si="4"/>
        <v>0</v>
      </c>
      <c r="J233" s="48">
        <f t="shared" si="4"/>
        <v>0</v>
      </c>
      <c r="K233" s="48">
        <f t="shared" si="4"/>
        <v>0</v>
      </c>
      <c r="L233" s="48">
        <f t="shared" si="4"/>
        <v>0</v>
      </c>
      <c r="M233" s="48">
        <f t="shared" si="4"/>
        <v>0</v>
      </c>
      <c r="N233" s="48">
        <f t="shared" si="4"/>
        <v>0</v>
      </c>
      <c r="O233" s="48">
        <f>SUM(O4:O232)</f>
        <v>0</v>
      </c>
      <c r="P233" s="48">
        <f t="shared" si="4"/>
        <v>0</v>
      </c>
      <c r="Q233" s="48">
        <f t="shared" si="4"/>
        <v>0</v>
      </c>
      <c r="R233" s="48">
        <f t="shared" si="4"/>
        <v>0</v>
      </c>
      <c r="S233" s="48">
        <f t="shared" si="4"/>
        <v>0</v>
      </c>
      <c r="T233" s="48">
        <f t="shared" si="4"/>
        <v>0</v>
      </c>
      <c r="U233" s="48">
        <f t="shared" si="4"/>
        <v>0</v>
      </c>
      <c r="V233" s="48">
        <f t="shared" si="4"/>
        <v>0</v>
      </c>
      <c r="W233" s="48">
        <f t="shared" si="4"/>
        <v>0</v>
      </c>
      <c r="X233" s="48">
        <f t="shared" si="4"/>
        <v>0</v>
      </c>
      <c r="Y233" s="48">
        <f t="shared" si="4"/>
        <v>0</v>
      </c>
      <c r="Z233" s="48">
        <f t="shared" si="4"/>
        <v>0</v>
      </c>
      <c r="AA233" s="48">
        <f t="shared" si="4"/>
        <v>0</v>
      </c>
      <c r="AB233" s="48">
        <f t="shared" si="4"/>
        <v>0</v>
      </c>
      <c r="AC233" s="48">
        <f t="shared" si="4"/>
        <v>0</v>
      </c>
      <c r="AD233" s="48">
        <f t="shared" si="4"/>
        <v>0</v>
      </c>
      <c r="AE233" s="48">
        <f t="shared" si="4"/>
        <v>0</v>
      </c>
      <c r="AF233" s="48">
        <f t="shared" si="4"/>
        <v>0</v>
      </c>
      <c r="AG233" s="48">
        <f>SUM(AG4:AG232)</f>
        <v>0</v>
      </c>
      <c r="AH233" s="53">
        <f t="shared" si="3"/>
        <v>121</v>
      </c>
    </row>
    <row r="234" spans="1:34" x14ac:dyDescent="0.25">
      <c r="A234" s="50"/>
      <c r="B234" s="50"/>
      <c r="C234" s="51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53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Олександр Сипко</cp:lastModifiedBy>
  <dcterms:created xsi:type="dcterms:W3CDTF">2015-06-05T18:19:34Z</dcterms:created>
  <dcterms:modified xsi:type="dcterms:W3CDTF">2026-06-02T14:39:02Z</dcterms:modified>
</cp:coreProperties>
</file>