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7733AA0-75E8-4433-8DD2-805FEC9CAB68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K232" i="12"/>
  <c r="J232" i="12"/>
  <c r="I232" i="12"/>
  <c r="H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<sst xmlns="http://schemas.openxmlformats.org/spreadsheetml/2006/main" count="2700" uniqueCount="258">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</sst>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8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9" fillId="0" borderId="2" xfId="2" applyFont="1" applyBorder="1" applyAlignment="1">
      <alignment vertical="top" wrapText="1"/>
    </xf>
    <xf numFmtId="0" fontId="12" fillId="2" borderId="12" xfId="2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7" t="s">
        <v>0</v>
      </c>
      <c r="B1" s="57"/>
      <c r="C1" s="57"/>
      <c r="D1" s="59" t="s">
        <v>247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5" x14ac:dyDescent="0.35">
      <c r="A2" s="58"/>
      <c r="B2" s="58"/>
      <c r="C2" s="58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0" t="s">
        <v>4</v>
      </c>
      <c r="B4" s="63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1"/>
      <c r="B5" s="64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1"/>
      <c r="B6" s="64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1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1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1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1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1"/>
      <c r="B11" s="64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1"/>
      <c r="B12" s="6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2"/>
      <c r="B13" s="65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4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5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5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5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5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5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5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5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5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6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0" t="s">
        <v>16</v>
      </c>
      <c r="B24" s="5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0"/>
      <c r="B25" s="5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0"/>
      <c r="B26" s="5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0"/>
      <c r="B27" s="5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0"/>
      <c r="B28" s="5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0"/>
      <c r="B29" s="5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0"/>
      <c r="B30" s="5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0"/>
      <c r="B31" s="5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0"/>
      <c r="B32" s="5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0"/>
      <c r="B33" s="5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0"/>
      <c r="B34" s="5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0"/>
      <c r="B35" s="5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0"/>
      <c r="B36" s="5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0"/>
      <c r="B37" s="5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0"/>
      <c r="B38" s="5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0"/>
      <c r="B39" s="5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0"/>
      <c r="B40" s="5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0"/>
      <c r="B41" s="5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0"/>
      <c r="B42" s="5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0"/>
      <c r="B43" s="5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0"/>
      <c r="B44" s="5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0"/>
      <c r="B45" s="5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0"/>
      <c r="B46" s="5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0"/>
      <c r="B47" s="5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0"/>
      <c r="B48" s="5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0"/>
      <c r="B49" s="5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0"/>
      <c r="B50" s="5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0"/>
      <c r="B51" s="5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0"/>
      <c r="B52" s="5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0"/>
      <c r="B53" s="5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0"/>
      <c r="B54" s="5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0"/>
      <c r="B55" s="5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0"/>
      <c r="B56" s="5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0"/>
      <c r="B57" s="5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4" t="s">
        <v>16</v>
      </c>
      <c r="B58" s="4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45"/>
      <c r="B59" s="4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45"/>
      <c r="B60" s="4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45"/>
      <c r="B61" s="4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45"/>
      <c r="B62" s="4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45"/>
      <c r="B63" s="4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45"/>
      <c r="B64" s="4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45"/>
      <c r="B65" s="4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45"/>
      <c r="B66" s="4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45"/>
      <c r="B67" s="4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45"/>
      <c r="B68" s="4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45"/>
      <c r="B69" s="4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45"/>
      <c r="B70" s="4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45"/>
      <c r="B71" s="4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45"/>
      <c r="B72" s="4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45"/>
      <c r="B73" s="4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45"/>
      <c r="B74" s="4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45"/>
      <c r="B75" s="4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45"/>
      <c r="B76" s="4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45"/>
      <c r="B77" s="4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45"/>
      <c r="B78" s="4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46"/>
      <c r="B79" s="4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4" t="s">
        <v>16</v>
      </c>
      <c r="B80" s="4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45"/>
      <c r="B81" s="4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45"/>
      <c r="B82" s="4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45"/>
      <c r="B83" s="4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45"/>
      <c r="B84" s="4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45"/>
      <c r="B85" s="4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45"/>
      <c r="B86" s="4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45"/>
      <c r="B87" s="4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45"/>
      <c r="B88" s="4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45"/>
      <c r="B89" s="4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45"/>
      <c r="B90" s="4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46"/>
      <c r="B91" s="49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4" t="s">
        <v>16</v>
      </c>
      <c r="B92" s="4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45"/>
      <c r="B93" s="4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45"/>
      <c r="B94" s="4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45"/>
      <c r="B95" s="4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45"/>
      <c r="B96" s="4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45"/>
      <c r="B97" s="4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45"/>
      <c r="B98" s="4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45"/>
      <c r="B99" s="4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45"/>
      <c r="B100" s="4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45"/>
      <c r="B101" s="4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45"/>
      <c r="B102" s="4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45"/>
      <c r="B103" s="4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45"/>
      <c r="B104" s="4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46"/>
      <c r="B105" s="4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4" t="s">
        <v>16</v>
      </c>
      <c r="B106" s="54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45"/>
      <c r="B107" s="55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45"/>
      <c r="B108" s="55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45"/>
      <c r="B109" s="5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45"/>
      <c r="B110" s="5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45"/>
      <c r="B111" s="55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45"/>
      <c r="B112" s="5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45"/>
      <c r="B113" s="55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45"/>
      <c r="B114" s="5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46"/>
      <c r="B115" s="5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4" t="s">
        <v>16</v>
      </c>
      <c r="B116" s="54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45"/>
      <c r="B117" s="5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45"/>
      <c r="B118" s="5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45"/>
      <c r="B119" s="5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45"/>
      <c r="B120" s="55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45"/>
      <c r="B121" s="5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45"/>
      <c r="B122" s="5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45"/>
      <c r="B123" s="5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45"/>
      <c r="B124" s="5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46"/>
      <c r="B125" s="5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4" t="s">
        <v>16</v>
      </c>
      <c r="B126" s="54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45"/>
      <c r="B127" s="5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45"/>
      <c r="B128" s="55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45"/>
      <c r="B129" s="55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45"/>
      <c r="B130" s="5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45"/>
      <c r="B131" s="55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45"/>
      <c r="B132" s="5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45"/>
      <c r="B133" s="5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46"/>
      <c r="B134" s="5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4" t="s">
        <v>16</v>
      </c>
      <c r="B135" s="54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45"/>
      <c r="B136" s="5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45"/>
      <c r="B137" s="5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45"/>
      <c r="B138" s="55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45"/>
      <c r="B139" s="5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45"/>
      <c r="B140" s="5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45"/>
      <c r="B141" s="55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45"/>
      <c r="B142" s="55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46"/>
      <c r="B143" s="56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4" t="s">
        <v>16</v>
      </c>
      <c r="B144" s="54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45"/>
      <c r="B145" s="55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45"/>
      <c r="B146" s="5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45"/>
      <c r="B147" s="55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45"/>
      <c r="B148" s="5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45"/>
      <c r="B149" s="55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45"/>
      <c r="B150" s="55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45"/>
      <c r="B151" s="55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45"/>
      <c r="B152" s="55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45"/>
      <c r="B153" s="5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46"/>
      <c r="B154" s="5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4" t="s">
        <v>166</v>
      </c>
      <c r="B155" s="5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45"/>
      <c r="B156" s="5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45"/>
      <c r="B157" s="5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45"/>
      <c r="B158" s="5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45"/>
      <c r="B159" s="55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45"/>
      <c r="B160" s="55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45"/>
      <c r="B161" s="5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45"/>
      <c r="B162" s="55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45"/>
      <c r="B163" s="5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45"/>
      <c r="B164" s="5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45"/>
      <c r="B165" s="5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45"/>
      <c r="B166" s="55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45"/>
      <c r="B167" s="5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45"/>
      <c r="B168" s="55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45"/>
      <c r="B169" s="5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45"/>
      <c r="B170" s="55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45"/>
      <c r="B171" s="5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45"/>
      <c r="B172" s="5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45"/>
      <c r="B173" s="5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45"/>
      <c r="B174" s="5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45"/>
      <c r="B175" s="5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45"/>
      <c r="B176" s="55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45"/>
      <c r="B177" s="55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45"/>
      <c r="B178" s="5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46"/>
      <c r="B179" s="56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4" t="s">
        <v>166</v>
      </c>
      <c r="B180" s="60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45"/>
      <c r="B181" s="6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45"/>
      <c r="B182" s="6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45"/>
      <c r="B183" s="61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45"/>
      <c r="B184" s="6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45"/>
      <c r="B185" s="6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45"/>
      <c r="B186" s="6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45"/>
      <c r="B187" s="61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45"/>
      <c r="B188" s="61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45"/>
      <c r="B189" s="61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45"/>
      <c r="B190" s="61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45"/>
      <c r="B191" s="6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45"/>
      <c r="B192" s="6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45"/>
      <c r="B193" s="6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46"/>
      <c r="B194" s="6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4" t="s">
        <v>166</v>
      </c>
      <c r="B195" s="6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45"/>
      <c r="B196" s="6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45"/>
      <c r="B197" s="6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45"/>
      <c r="B198" s="6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46"/>
      <c r="B199" s="6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4" t="s">
        <v>166</v>
      </c>
      <c r="B200" s="60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45"/>
      <c r="B201" s="61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45"/>
      <c r="B202" s="61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46"/>
      <c r="B203" s="62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4" t="s">
        <v>166</v>
      </c>
      <c r="B204" s="60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45"/>
      <c r="B205" s="61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45"/>
      <c r="B206" s="61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45"/>
      <c r="B207" s="61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45"/>
      <c r="B208" s="61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45"/>
      <c r="B209" s="6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45"/>
      <c r="B210" s="6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45"/>
      <c r="B211" s="61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45"/>
      <c r="B212" s="6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45"/>
      <c r="B213" s="61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45"/>
      <c r="B214" s="61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45"/>
      <c r="B215" s="61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45"/>
      <c r="B216" s="61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45"/>
      <c r="B217" s="61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45"/>
      <c r="B218" s="61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46"/>
      <c r="B219" s="6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4" t="s">
        <v>166</v>
      </c>
      <c r="B220" s="60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45"/>
      <c r="B221" s="6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45"/>
      <c r="B222" s="6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45"/>
      <c r="B223" s="6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45"/>
      <c r="B224" s="6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45"/>
      <c r="B225" s="6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45"/>
      <c r="B226" s="6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45"/>
      <c r="B227" s="6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45"/>
      <c r="B228" s="6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46"/>
      <c r="B229" s="6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0" t="s">
        <v>241</v>
      </c>
      <c r="B230" s="50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0"/>
      <c r="B231" s="50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0" t="s">
        <v>245</v>
      </c>
      <c r="B232" s="70"/>
      <c r="C232" s="71"/>
      <c r="D232" s="69">
        <f>SUM(D4:D231)</f>
        <v>88</v>
      </c>
      <c r="E232" s="69">
        <f t="shared" ref="E232" si="4">SUM(E4:E231)</f>
        <v>82</v>
      </c>
      <c r="F232" s="69">
        <f t="shared" ref="F232:M232" si="5">SUM(F4:F231)</f>
        <v>110</v>
      </c>
      <c r="G232" s="69">
        <f t="shared" ref="G232" si="6">SUM(G4:G231)</f>
        <v>97</v>
      </c>
      <c r="H232" s="69">
        <f t="shared" ref="H232" si="7">SUM(H4:H231)</f>
        <v>113</v>
      </c>
      <c r="I232" s="69">
        <f t="shared" ref="I232" si="8">SUM(I4:I231)</f>
        <v>97</v>
      </c>
      <c r="J232" s="69">
        <f t="shared" ref="J232" si="9">SUM(J4:J231)</f>
        <v>95</v>
      </c>
      <c r="K232" s="69">
        <f t="shared" ref="K232" si="10">SUM(K4:K231)</f>
        <v>132</v>
      </c>
      <c r="L232" s="69">
        <f t="shared" ref="L232" si="11">SUM(L4:L231)</f>
        <v>119</v>
      </c>
      <c r="M232" s="72">
        <f t="shared" si="5"/>
        <v>98</v>
      </c>
      <c r="N232" s="69">
        <f t="shared" ref="N232" si="12">SUM(N4:N231)</f>
        <v>109</v>
      </c>
      <c r="O232" s="69">
        <f>SUM(O4:O231)</f>
        <v>88</v>
      </c>
      <c r="P232" s="69">
        <f t="shared" ref="P232" si="13">SUM(P4:P231)</f>
        <v>75</v>
      </c>
      <c r="Q232" s="69">
        <f t="shared" ref="Q232" si="14">SUM(Q4:Q231)</f>
        <v>106</v>
      </c>
      <c r="R232" s="69">
        <f t="shared" ref="R232" si="15">SUM(R4:R231)</f>
        <v>75</v>
      </c>
      <c r="S232" s="69">
        <f t="shared" ref="S232" si="16">SUM(S4:S231)</f>
        <v>91</v>
      </c>
      <c r="T232" s="69">
        <f t="shared" ref="T232" si="17">SUM(T4:T231)</f>
        <v>97</v>
      </c>
      <c r="U232" s="69">
        <f t="shared" ref="U232" si="18">SUM(U4:U231)</f>
        <v>81</v>
      </c>
      <c r="V232" s="69">
        <f t="shared" ref="V232" si="19">SUM(V4:V231)</f>
        <v>69</v>
      </c>
      <c r="W232" s="69">
        <f t="shared" ref="W232" si="20">SUM(W4:W231)</f>
        <v>111</v>
      </c>
      <c r="X232" s="69">
        <f t="shared" ref="X232" si="21">SUM(X4:X231)</f>
        <v>96</v>
      </c>
      <c r="Y232" s="69">
        <f t="shared" ref="Y232" si="22">SUM(Y4:Y231)</f>
        <v>116</v>
      </c>
      <c r="Z232" s="69">
        <f t="shared" ref="Z232" si="23">SUM(Z4:Z231)</f>
        <v>62</v>
      </c>
      <c r="AA232" s="69">
        <f t="shared" ref="AA232" si="24">SUM(AA4:AA231)</f>
        <v>85</v>
      </c>
      <c r="AB232" s="69">
        <f t="shared" ref="AB232" si="25">SUM(AB4:AB231)</f>
        <v>83</v>
      </c>
      <c r="AC232" s="69">
        <f t="shared" ref="AC232" si="26">SUM(AC4:AC231)</f>
        <v>48</v>
      </c>
      <c r="AD232" s="69">
        <f t="shared" ref="AD232" si="27">SUM(AD4:AD231)</f>
        <v>82</v>
      </c>
      <c r="AE232" s="69">
        <f t="shared" ref="AE232" si="28">SUM(AE4:AE231)</f>
        <v>104</v>
      </c>
      <c r="AF232" s="69">
        <f t="shared" ref="AF232" si="29">SUM(AF4:AF231)</f>
        <v>111</v>
      </c>
      <c r="AG232" s="69">
        <f>SUM(AG4:AG231)</f>
        <v>141</v>
      </c>
      <c r="AH232" s="69">
        <f>SUM(AH4:AH231)</f>
        <v>69</v>
      </c>
      <c r="AI232" s="74">
        <f>SUM(D232:AH232)</f>
        <v>2930</v>
      </c>
    </row>
    <row r="233" spans="1:35" x14ac:dyDescent="0.35">
      <c r="A233" s="70"/>
      <c r="B233" s="70"/>
      <c r="C233" s="71"/>
      <c r="D233" s="69"/>
      <c r="E233" s="69"/>
      <c r="F233" s="69"/>
      <c r="G233" s="69"/>
      <c r="H233" s="69"/>
      <c r="I233" s="69"/>
      <c r="J233" s="69"/>
      <c r="K233" s="69"/>
      <c r="L233" s="69"/>
      <c r="M233" s="73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74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0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27.54296875" customWidth="1"/>
    <col min="3" max="3" width="35.54296875" customWidth="1"/>
  </cols>
  <sheetData>
    <row r="1" spans="1:35" ht="15.5" x14ac:dyDescent="0.35">
      <c r="A1" s="57" t="s">
        <v>0</v>
      </c>
      <c r="B1" s="57"/>
      <c r="C1" s="57"/>
      <c r="D1" s="76" t="s">
        <v>257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35" x14ac:dyDescent="0.35">
      <c r="A2" s="58"/>
      <c r="B2" s="58"/>
      <c r="C2" s="58"/>
      <c r="D2" s="16">
        <v>45931</v>
      </c>
      <c r="E2" s="42">
        <v>45932</v>
      </c>
      <c r="F2" s="16">
        <v>45933</v>
      </c>
      <c r="G2" s="16">
        <v>45934</v>
      </c>
      <c r="H2" s="16">
        <v>45935</v>
      </c>
      <c r="I2" s="16">
        <v>45936</v>
      </c>
      <c r="J2" s="16">
        <v>45937</v>
      </c>
      <c r="K2" s="16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0" t="s">
        <v>4</v>
      </c>
      <c r="B4" s="63" t="s">
        <v>5</v>
      </c>
      <c r="C4" s="3" t="s">
        <v>6</v>
      </c>
      <c r="D4" s="7">
        <v>9</v>
      </c>
      <c r="E4" s="7">
        <v>9</v>
      </c>
      <c r="F4" s="7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18</v>
      </c>
    </row>
    <row r="5" spans="1:35" ht="15.5" x14ac:dyDescent="0.35">
      <c r="A5" s="61"/>
      <c r="B5" s="64"/>
      <c r="C5" s="5" t="s">
        <v>7</v>
      </c>
      <c r="D5" s="7">
        <v>1</v>
      </c>
      <c r="E5" s="7"/>
      <c r="F5" s="7">
        <v>2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3</v>
      </c>
    </row>
    <row r="6" spans="1:35" ht="15.5" x14ac:dyDescent="0.35">
      <c r="A6" s="61"/>
      <c r="B6" s="64"/>
      <c r="C6" s="5" t="s">
        <v>8</v>
      </c>
      <c r="D6" s="7"/>
      <c r="E6" s="7"/>
      <c r="F6" s="7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61"/>
      <c r="B7" s="64"/>
      <c r="C7" s="8" t="s">
        <v>9</v>
      </c>
      <c r="D7" s="37"/>
      <c r="E7" s="37"/>
      <c r="F7" s="37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1"/>
      <c r="B8" s="64"/>
      <c r="C8" s="8" t="s">
        <v>10</v>
      </c>
      <c r="D8" s="37"/>
      <c r="E8" s="37"/>
      <c r="F8" s="37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1"/>
      <c r="B9" s="64"/>
      <c r="C9" s="8" t="s">
        <v>11</v>
      </c>
      <c r="D9" s="37"/>
      <c r="E9" s="37"/>
      <c r="F9" s="37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61"/>
      <c r="B10" s="64"/>
      <c r="C10" s="8" t="s">
        <v>12</v>
      </c>
      <c r="D10" s="37"/>
      <c r="E10" s="37"/>
      <c r="F10" s="37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1"/>
      <c r="B11" s="64"/>
      <c r="C11" s="8" t="s">
        <v>13</v>
      </c>
      <c r="D11" s="37"/>
      <c r="E11" s="37">
        <v>2</v>
      </c>
      <c r="F11" s="37">
        <v>2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4</v>
      </c>
    </row>
    <row r="12" spans="1:35" ht="15.5" x14ac:dyDescent="0.35">
      <c r="A12" s="61"/>
      <c r="B12" s="64"/>
      <c r="C12" s="8" t="s">
        <v>14</v>
      </c>
      <c r="D12" s="37"/>
      <c r="E12" s="37">
        <v>1</v>
      </c>
      <c r="F12" s="37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62"/>
      <c r="B13" s="65"/>
      <c r="C13" s="8" t="s">
        <v>15</v>
      </c>
      <c r="D13" s="37"/>
      <c r="E13" s="37">
        <v>1</v>
      </c>
      <c r="F13" s="37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44" t="s">
        <v>16</v>
      </c>
      <c r="B14" s="66" t="s">
        <v>17</v>
      </c>
      <c r="C14" s="8" t="s">
        <v>18</v>
      </c>
      <c r="D14" s="37"/>
      <c r="E14" s="37"/>
      <c r="F14" s="37">
        <v>1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45"/>
      <c r="B15" s="67"/>
      <c r="C15" s="8" t="s">
        <v>19</v>
      </c>
      <c r="D15" s="37"/>
      <c r="E15" s="37"/>
      <c r="F15" s="3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45"/>
      <c r="B16" s="67"/>
      <c r="C16" s="8" t="s">
        <v>20</v>
      </c>
      <c r="D16" s="37"/>
      <c r="E16" s="37"/>
      <c r="F16" s="37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45"/>
      <c r="B17" s="67"/>
      <c r="C17" s="8" t="s">
        <v>21</v>
      </c>
      <c r="D17" s="37"/>
      <c r="E17" s="37"/>
      <c r="F17" s="37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45"/>
      <c r="B18" s="67"/>
      <c r="C18" s="8" t="s">
        <v>22</v>
      </c>
      <c r="D18" s="37"/>
      <c r="E18" s="37"/>
      <c r="F18" s="37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45"/>
      <c r="B19" s="67"/>
      <c r="C19" s="8" t="s">
        <v>23</v>
      </c>
      <c r="D19" s="37"/>
      <c r="E19" s="37"/>
      <c r="F19" s="37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45"/>
      <c r="B20" s="67"/>
      <c r="C20" s="8" t="s">
        <v>24</v>
      </c>
      <c r="D20" s="37"/>
      <c r="E20" s="37"/>
      <c r="F20" s="37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45"/>
      <c r="B21" s="67"/>
      <c r="C21" s="8" t="s">
        <v>25</v>
      </c>
      <c r="D21" s="37"/>
      <c r="E21" s="37"/>
      <c r="F21" s="37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45"/>
      <c r="B22" s="67"/>
      <c r="C22" s="8" t="s">
        <v>26</v>
      </c>
      <c r="D22" s="37"/>
      <c r="E22" s="37"/>
      <c r="F22" s="37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46"/>
      <c r="B23" s="68"/>
      <c r="C23" s="8" t="s">
        <v>27</v>
      </c>
      <c r="D23" s="37"/>
      <c r="E23" s="37"/>
      <c r="F23" s="37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60" t="s">
        <v>16</v>
      </c>
      <c r="B24" s="66" t="s">
        <v>28</v>
      </c>
      <c r="C24" s="9" t="s">
        <v>29</v>
      </c>
      <c r="D24" s="37"/>
      <c r="E24" s="37"/>
      <c r="F24" s="37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1"/>
      <c r="B25" s="67"/>
      <c r="C25" s="9" t="s">
        <v>30</v>
      </c>
      <c r="D25" s="37"/>
      <c r="E25" s="37"/>
      <c r="F25" s="37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0</v>
      </c>
    </row>
    <row r="26" spans="1:35" ht="15.5" x14ac:dyDescent="0.35">
      <c r="A26" s="61"/>
      <c r="B26" s="67"/>
      <c r="C26" s="9" t="s">
        <v>31</v>
      </c>
      <c r="D26" s="37"/>
      <c r="E26" s="37"/>
      <c r="F26" s="37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1"/>
      <c r="B27" s="67"/>
      <c r="C27" s="8" t="s">
        <v>32</v>
      </c>
      <c r="D27" s="37"/>
      <c r="E27" s="37"/>
      <c r="F27" s="37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1"/>
      <c r="B28" s="67"/>
      <c r="C28" s="8" t="s">
        <v>33</v>
      </c>
      <c r="D28" s="37"/>
      <c r="E28" s="37"/>
      <c r="F28" s="37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1"/>
      <c r="B29" s="67"/>
      <c r="C29" s="10" t="s">
        <v>34</v>
      </c>
      <c r="D29" s="37"/>
      <c r="E29" s="37"/>
      <c r="F29" s="37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1"/>
      <c r="B30" s="67"/>
      <c r="C30" s="8" t="s">
        <v>35</v>
      </c>
      <c r="D30" s="37"/>
      <c r="E30" s="37"/>
      <c r="F30" s="37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1"/>
      <c r="B31" s="67"/>
      <c r="C31" s="8" t="s">
        <v>36</v>
      </c>
      <c r="D31" s="37"/>
      <c r="E31" s="37"/>
      <c r="F31" s="37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1"/>
      <c r="B32" s="67"/>
      <c r="C32" s="8" t="s">
        <v>37</v>
      </c>
      <c r="D32" s="37"/>
      <c r="E32" s="37"/>
      <c r="F32" s="37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1"/>
      <c r="B33" s="67"/>
      <c r="C33" s="8" t="s">
        <v>38</v>
      </c>
      <c r="D33" s="37"/>
      <c r="E33" s="37"/>
      <c r="F33" s="37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1"/>
      <c r="B34" s="67"/>
      <c r="C34" s="10" t="s">
        <v>39</v>
      </c>
      <c r="D34" s="37"/>
      <c r="E34" s="37"/>
      <c r="F34" s="37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1"/>
      <c r="B35" s="67"/>
      <c r="C35" s="8" t="s">
        <v>40</v>
      </c>
      <c r="D35" s="37"/>
      <c r="E35" s="37"/>
      <c r="F35" s="37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1"/>
      <c r="B36" s="67"/>
      <c r="C36" s="8" t="s">
        <v>41</v>
      </c>
      <c r="D36" s="37"/>
      <c r="E36" s="37"/>
      <c r="F36" s="37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1"/>
      <c r="B37" s="67"/>
      <c r="C37" s="8" t="s">
        <v>42</v>
      </c>
      <c r="D37" s="37"/>
      <c r="E37" s="37"/>
      <c r="F37" s="37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1"/>
      <c r="B38" s="67"/>
      <c r="C38" s="8" t="s">
        <v>43</v>
      </c>
      <c r="D38" s="37"/>
      <c r="E38" s="37"/>
      <c r="F38" s="37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1"/>
      <c r="B39" s="67"/>
      <c r="C39" s="10" t="s">
        <v>44</v>
      </c>
      <c r="D39" s="37"/>
      <c r="E39" s="37"/>
      <c r="F39" s="37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1"/>
      <c r="B40" s="67"/>
      <c r="C40" s="8" t="s">
        <v>45</v>
      </c>
      <c r="D40" s="37"/>
      <c r="E40" s="37"/>
      <c r="F40" s="37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1"/>
      <c r="B41" s="67"/>
      <c r="C41" s="8" t="s">
        <v>46</v>
      </c>
      <c r="D41" s="37"/>
      <c r="E41" s="37"/>
      <c r="F41" s="37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1"/>
      <c r="B42" s="67"/>
      <c r="C42" s="8" t="s">
        <v>47</v>
      </c>
      <c r="D42" s="37"/>
      <c r="E42" s="37"/>
      <c r="F42" s="37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61"/>
      <c r="B43" s="67"/>
      <c r="C43" s="8" t="s">
        <v>48</v>
      </c>
      <c r="D43" s="37"/>
      <c r="E43" s="37"/>
      <c r="F43" s="37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1"/>
      <c r="B44" s="67"/>
      <c r="C44" s="8" t="s">
        <v>49</v>
      </c>
      <c r="D44" s="37"/>
      <c r="E44" s="37"/>
      <c r="F44" s="37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1"/>
      <c r="B45" s="67"/>
      <c r="C45" s="8" t="s">
        <v>50</v>
      </c>
      <c r="D45" s="37"/>
      <c r="E45" s="37"/>
      <c r="F45" s="37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1"/>
      <c r="B46" s="67"/>
      <c r="C46" s="8" t="s">
        <v>51</v>
      </c>
      <c r="D46" s="37"/>
      <c r="E46" s="37"/>
      <c r="F46" s="37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1"/>
      <c r="B47" s="67"/>
      <c r="C47" s="8" t="s">
        <v>52</v>
      </c>
      <c r="D47" s="37"/>
      <c r="E47" s="37"/>
      <c r="F47" s="37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1"/>
      <c r="B48" s="67"/>
      <c r="C48" s="8" t="s">
        <v>53</v>
      </c>
      <c r="D48" s="37"/>
      <c r="E48" s="37"/>
      <c r="F48" s="37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1"/>
      <c r="B49" s="67"/>
      <c r="C49" s="8" t="s">
        <v>54</v>
      </c>
      <c r="D49" s="37"/>
      <c r="E49" s="37"/>
      <c r="F49" s="37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1"/>
      <c r="B50" s="67"/>
      <c r="C50" s="8" t="s">
        <v>55</v>
      </c>
      <c r="D50" s="37"/>
      <c r="E50" s="37"/>
      <c r="F50" s="37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1"/>
      <c r="B51" s="67"/>
      <c r="C51" s="8" t="s">
        <v>56</v>
      </c>
      <c r="D51" s="37"/>
      <c r="E51" s="37"/>
      <c r="F51" s="37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1"/>
      <c r="B52" s="67"/>
      <c r="C52" s="8" t="s">
        <v>57</v>
      </c>
      <c r="D52" s="37"/>
      <c r="E52" s="37"/>
      <c r="F52" s="37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1"/>
      <c r="B53" s="67"/>
      <c r="C53" s="8" t="s">
        <v>58</v>
      </c>
      <c r="D53" s="37"/>
      <c r="E53" s="37"/>
      <c r="F53" s="37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1"/>
      <c r="B54" s="67"/>
      <c r="C54" s="8" t="s">
        <v>59</v>
      </c>
      <c r="D54" s="37"/>
      <c r="E54" s="37"/>
      <c r="F54" s="37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1"/>
      <c r="B55" s="67"/>
      <c r="C55" s="8" t="s">
        <v>60</v>
      </c>
      <c r="D55" s="37"/>
      <c r="E55" s="37"/>
      <c r="F55" s="37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1"/>
      <c r="B56" s="67"/>
      <c r="C56" s="8" t="s">
        <v>61</v>
      </c>
      <c r="D56" s="37"/>
      <c r="E56" s="37"/>
      <c r="F56" s="37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2"/>
      <c r="B57" s="68"/>
      <c r="C57" s="8" t="s">
        <v>62</v>
      </c>
      <c r="D57" s="37"/>
      <c r="E57" s="37"/>
      <c r="F57" s="37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4" t="s">
        <v>16</v>
      </c>
      <c r="B58" s="54" t="s">
        <v>63</v>
      </c>
      <c r="C58" s="9" t="s">
        <v>64</v>
      </c>
      <c r="D58" s="37"/>
      <c r="E58" s="37"/>
      <c r="F58" s="37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45"/>
      <c r="B59" s="55"/>
      <c r="C59" s="9" t="s">
        <v>65</v>
      </c>
      <c r="D59" s="37"/>
      <c r="E59" s="37"/>
      <c r="F59" s="37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0</v>
      </c>
    </row>
    <row r="60" spans="1:35" ht="15.75" customHeight="1" x14ac:dyDescent="0.35">
      <c r="A60" s="45"/>
      <c r="B60" s="55"/>
      <c r="C60" s="8" t="s">
        <v>66</v>
      </c>
      <c r="D60" s="37"/>
      <c r="E60" s="37"/>
      <c r="F60" s="37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45"/>
      <c r="B61" s="55"/>
      <c r="C61" s="8" t="s">
        <v>67</v>
      </c>
      <c r="D61" s="37"/>
      <c r="E61" s="37"/>
      <c r="F61" s="37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45"/>
      <c r="B62" s="55"/>
      <c r="C62" s="8" t="s">
        <v>68</v>
      </c>
      <c r="D62" s="37"/>
      <c r="E62" s="37"/>
      <c r="F62" s="37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45"/>
      <c r="B63" s="55"/>
      <c r="C63" s="8" t="s">
        <v>69</v>
      </c>
      <c r="D63" s="37"/>
      <c r="E63" s="37"/>
      <c r="F63" s="37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45"/>
      <c r="B64" s="55"/>
      <c r="C64" s="8" t="s">
        <v>70</v>
      </c>
      <c r="D64" s="37"/>
      <c r="E64" s="37"/>
      <c r="F64" s="37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45"/>
      <c r="B65" s="55"/>
      <c r="C65" s="8" t="s">
        <v>71</v>
      </c>
      <c r="D65" s="37"/>
      <c r="E65" s="37"/>
      <c r="F65" s="37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45"/>
      <c r="B66" s="55"/>
      <c r="C66" s="8" t="s">
        <v>72</v>
      </c>
      <c r="D66" s="37"/>
      <c r="E66" s="37"/>
      <c r="F66" s="37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45"/>
      <c r="B67" s="55"/>
      <c r="C67" s="8" t="s">
        <v>73</v>
      </c>
      <c r="D67" s="37"/>
      <c r="E67" s="37"/>
      <c r="F67" s="37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45"/>
      <c r="B68" s="55"/>
      <c r="C68" s="8" t="s">
        <v>74</v>
      </c>
      <c r="D68" s="37"/>
      <c r="E68" s="37"/>
      <c r="F68" s="37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45"/>
      <c r="B69" s="55"/>
      <c r="C69" s="8" t="s">
        <v>75</v>
      </c>
      <c r="D69" s="37"/>
      <c r="E69" s="37"/>
      <c r="F69" s="37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45"/>
      <c r="B70" s="55"/>
      <c r="C70" s="8" t="s">
        <v>76</v>
      </c>
      <c r="D70" s="37"/>
      <c r="E70" s="37"/>
      <c r="F70" s="37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45"/>
      <c r="B71" s="55"/>
      <c r="C71" s="8" t="s">
        <v>77</v>
      </c>
      <c r="D71" s="37"/>
      <c r="E71" s="37"/>
      <c r="F71" s="37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45"/>
      <c r="B72" s="55"/>
      <c r="C72" s="8" t="s">
        <v>78</v>
      </c>
      <c r="D72" s="37"/>
      <c r="E72" s="37"/>
      <c r="F72" s="37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45"/>
      <c r="B73" s="55"/>
      <c r="C73" s="8" t="s">
        <v>79</v>
      </c>
      <c r="D73" s="37"/>
      <c r="E73" s="37"/>
      <c r="F73" s="37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45"/>
      <c r="B74" s="55"/>
      <c r="C74" s="8" t="s">
        <v>80</v>
      </c>
      <c r="D74" s="37"/>
      <c r="E74" s="37"/>
      <c r="F74" s="37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45"/>
      <c r="B75" s="55"/>
      <c r="C75" s="8" t="s">
        <v>81</v>
      </c>
      <c r="D75" s="37"/>
      <c r="E75" s="37"/>
      <c r="F75" s="37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0</v>
      </c>
    </row>
    <row r="76" spans="1:35" ht="15.75" customHeight="1" x14ac:dyDescent="0.35">
      <c r="A76" s="45"/>
      <c r="B76" s="55"/>
      <c r="C76" s="8" t="s">
        <v>82</v>
      </c>
      <c r="D76" s="37"/>
      <c r="E76" s="37"/>
      <c r="F76" s="37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45"/>
      <c r="B77" s="55"/>
      <c r="C77" s="8" t="s">
        <v>83</v>
      </c>
      <c r="D77" s="37"/>
      <c r="E77" s="37"/>
      <c r="F77" s="37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45"/>
      <c r="B78" s="55"/>
      <c r="C78" s="8" t="s">
        <v>84</v>
      </c>
      <c r="D78" s="37"/>
      <c r="E78" s="37"/>
      <c r="F78" s="37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46"/>
      <c r="B79" s="56"/>
      <c r="C79" s="8" t="s">
        <v>85</v>
      </c>
      <c r="D79" s="37"/>
      <c r="E79" s="37"/>
      <c r="F79" s="37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4" t="s">
        <v>16</v>
      </c>
      <c r="B80" s="54" t="s">
        <v>86</v>
      </c>
      <c r="C80" s="9" t="s">
        <v>87</v>
      </c>
      <c r="D80" s="37"/>
      <c r="E80" s="37"/>
      <c r="F80" s="37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45"/>
      <c r="B81" s="55"/>
      <c r="C81" s="8" t="s">
        <v>88</v>
      </c>
      <c r="D81" s="37"/>
      <c r="E81" s="37"/>
      <c r="F81" s="37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45"/>
      <c r="B82" s="55"/>
      <c r="C82" s="8" t="s">
        <v>89</v>
      </c>
      <c r="D82" s="37"/>
      <c r="E82" s="37"/>
      <c r="F82" s="37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45"/>
      <c r="B83" s="55"/>
      <c r="C83" s="8" t="s">
        <v>90</v>
      </c>
      <c r="D83" s="37"/>
      <c r="E83" s="37"/>
      <c r="F83" s="37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45"/>
      <c r="B84" s="55"/>
      <c r="C84" s="8" t="s">
        <v>91</v>
      </c>
      <c r="D84" s="37"/>
      <c r="E84" s="37"/>
      <c r="F84" s="37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45"/>
      <c r="B85" s="55"/>
      <c r="C85" s="8" t="s">
        <v>92</v>
      </c>
      <c r="D85" s="37"/>
      <c r="E85" s="37"/>
      <c r="F85" s="37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45"/>
      <c r="B86" s="55"/>
      <c r="C86" s="8" t="s">
        <v>93</v>
      </c>
      <c r="D86" s="37"/>
      <c r="E86" s="37"/>
      <c r="F86" s="37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45"/>
      <c r="B87" s="55"/>
      <c r="C87" s="8" t="s">
        <v>94</v>
      </c>
      <c r="D87" s="37"/>
      <c r="E87" s="37"/>
      <c r="F87" s="37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45"/>
      <c r="B88" s="55"/>
      <c r="C88" s="8" t="s">
        <v>95</v>
      </c>
      <c r="D88" s="37"/>
      <c r="E88" s="37"/>
      <c r="F88" s="37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45"/>
      <c r="B89" s="55"/>
      <c r="C89" s="8" t="s">
        <v>96</v>
      </c>
      <c r="D89" s="37"/>
      <c r="E89" s="37"/>
      <c r="F89" s="37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45"/>
      <c r="B90" s="55"/>
      <c r="C90" s="8" t="s">
        <v>97</v>
      </c>
      <c r="D90" s="37"/>
      <c r="E90" s="37"/>
      <c r="F90" s="37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46"/>
      <c r="B91" s="56"/>
      <c r="C91" s="8" t="s">
        <v>98</v>
      </c>
      <c r="D91" s="37"/>
      <c r="E91" s="37"/>
      <c r="F91" s="37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4" t="s">
        <v>16</v>
      </c>
      <c r="B92" s="54" t="s">
        <v>99</v>
      </c>
      <c r="C92" s="8" t="s">
        <v>100</v>
      </c>
      <c r="D92" s="37"/>
      <c r="E92" s="37"/>
      <c r="F92" s="37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45"/>
      <c r="B93" s="55"/>
      <c r="C93" s="8" t="s">
        <v>101</v>
      </c>
      <c r="D93" s="37"/>
      <c r="E93" s="37"/>
      <c r="F93" s="37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45"/>
      <c r="B94" s="55"/>
      <c r="C94" s="8" t="s">
        <v>102</v>
      </c>
      <c r="D94" s="37"/>
      <c r="E94" s="37"/>
      <c r="F94" s="37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45"/>
      <c r="B95" s="55"/>
      <c r="C95" s="8" t="s">
        <v>103</v>
      </c>
      <c r="D95" s="37"/>
      <c r="E95" s="37"/>
      <c r="F95" s="37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45"/>
      <c r="B96" s="55"/>
      <c r="C96" s="8" t="s">
        <v>104</v>
      </c>
      <c r="D96" s="37"/>
      <c r="E96" s="37"/>
      <c r="F96" s="3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45"/>
      <c r="B97" s="55"/>
      <c r="C97" s="8" t="s">
        <v>105</v>
      </c>
      <c r="D97" s="37"/>
      <c r="E97" s="37"/>
      <c r="F97" s="3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45"/>
      <c r="B98" s="55"/>
      <c r="C98" s="8" t="s">
        <v>106</v>
      </c>
      <c r="D98" s="37"/>
      <c r="E98" s="37"/>
      <c r="F98" s="3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45"/>
      <c r="B99" s="55"/>
      <c r="C99" s="8" t="s">
        <v>107</v>
      </c>
      <c r="D99" s="37"/>
      <c r="E99" s="37"/>
      <c r="F99" s="3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45"/>
      <c r="B100" s="55"/>
      <c r="C100" s="8" t="s">
        <v>108</v>
      </c>
      <c r="D100" s="37"/>
      <c r="E100" s="37"/>
      <c r="F100" s="37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45"/>
      <c r="B101" s="55"/>
      <c r="C101" s="8" t="s">
        <v>109</v>
      </c>
      <c r="D101" s="37"/>
      <c r="E101" s="37"/>
      <c r="F101" s="37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45"/>
      <c r="B102" s="55"/>
      <c r="C102" s="8" t="s">
        <v>110</v>
      </c>
      <c r="D102" s="37"/>
      <c r="E102" s="37"/>
      <c r="F102" s="37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45"/>
      <c r="B103" s="55"/>
      <c r="C103" s="8" t="s">
        <v>111</v>
      </c>
      <c r="D103" s="37"/>
      <c r="E103" s="37"/>
      <c r="F103" s="37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45"/>
      <c r="B104" s="55"/>
      <c r="C104" s="8" t="s">
        <v>112</v>
      </c>
      <c r="D104" s="37"/>
      <c r="E104" s="37"/>
      <c r="F104" s="37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46"/>
      <c r="B105" s="56"/>
      <c r="C105" s="8" t="s">
        <v>113</v>
      </c>
      <c r="D105" s="37"/>
      <c r="E105" s="37"/>
      <c r="F105" s="37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4" t="s">
        <v>16</v>
      </c>
      <c r="B106" s="54" t="s">
        <v>114</v>
      </c>
      <c r="C106" s="5" t="s">
        <v>115</v>
      </c>
      <c r="D106" s="7"/>
      <c r="E106" s="7"/>
      <c r="F106" s="7">
        <v>1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1</v>
      </c>
    </row>
    <row r="107" spans="1:35" ht="15.75" customHeight="1" x14ac:dyDescent="0.35">
      <c r="A107" s="45"/>
      <c r="B107" s="55"/>
      <c r="C107" s="5" t="s">
        <v>116</v>
      </c>
      <c r="D107" s="7">
        <v>2</v>
      </c>
      <c r="E107" s="7"/>
      <c r="F107" s="7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</v>
      </c>
    </row>
    <row r="108" spans="1:35" ht="15.75" customHeight="1" x14ac:dyDescent="0.35">
      <c r="A108" s="45"/>
      <c r="B108" s="55"/>
      <c r="C108" s="5" t="s">
        <v>117</v>
      </c>
      <c r="D108" s="7"/>
      <c r="E108" s="7"/>
      <c r="F108" s="7">
        <v>1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</v>
      </c>
    </row>
    <row r="109" spans="1:35" ht="15.75" customHeight="1" x14ac:dyDescent="0.35">
      <c r="A109" s="45"/>
      <c r="B109" s="55"/>
      <c r="C109" s="8" t="s">
        <v>118</v>
      </c>
      <c r="D109" s="37"/>
      <c r="E109" s="37"/>
      <c r="F109" s="37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45"/>
      <c r="B110" s="55"/>
      <c r="C110" s="8" t="s">
        <v>119</v>
      </c>
      <c r="D110" s="37"/>
      <c r="E110" s="37"/>
      <c r="F110" s="37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45"/>
      <c r="B111" s="55"/>
      <c r="C111" s="5" t="s">
        <v>120</v>
      </c>
      <c r="D111" s="7"/>
      <c r="E111" s="7"/>
      <c r="F111" s="7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0</v>
      </c>
    </row>
    <row r="112" spans="1:35" ht="15.75" customHeight="1" x14ac:dyDescent="0.35">
      <c r="A112" s="45"/>
      <c r="B112" s="55"/>
      <c r="C112" s="5" t="s">
        <v>121</v>
      </c>
      <c r="D112" s="7"/>
      <c r="E112" s="7"/>
      <c r="F112" s="7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0</v>
      </c>
    </row>
    <row r="113" spans="1:35" ht="15.75" customHeight="1" x14ac:dyDescent="0.35">
      <c r="A113" s="45"/>
      <c r="B113" s="55"/>
      <c r="C113" s="5" t="s">
        <v>122</v>
      </c>
      <c r="D113" s="7"/>
      <c r="E113" s="7"/>
      <c r="F113" s="7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0</v>
      </c>
    </row>
    <row r="114" spans="1:35" ht="15.75" customHeight="1" x14ac:dyDescent="0.35">
      <c r="A114" s="45"/>
      <c r="B114" s="55"/>
      <c r="C114" s="8" t="s">
        <v>123</v>
      </c>
      <c r="D114" s="37"/>
      <c r="E114" s="37"/>
      <c r="F114" s="37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46"/>
      <c r="B115" s="56"/>
      <c r="C115" s="8" t="s">
        <v>124</v>
      </c>
      <c r="D115" s="37"/>
      <c r="E115" s="37"/>
      <c r="F115" s="37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4" t="s">
        <v>16</v>
      </c>
      <c r="B116" s="54" t="s">
        <v>125</v>
      </c>
      <c r="C116" s="9" t="s">
        <v>126</v>
      </c>
      <c r="D116" s="37"/>
      <c r="E116" s="37"/>
      <c r="F116" s="37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45"/>
      <c r="B117" s="55"/>
      <c r="C117" s="8" t="s">
        <v>127</v>
      </c>
      <c r="D117" s="37"/>
      <c r="E117" s="37"/>
      <c r="F117" s="37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45"/>
      <c r="B118" s="55"/>
      <c r="C118" s="8" t="s">
        <v>128</v>
      </c>
      <c r="D118" s="37"/>
      <c r="E118" s="37"/>
      <c r="F118" s="37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45"/>
      <c r="B119" s="55"/>
      <c r="C119" s="8" t="s">
        <v>129</v>
      </c>
      <c r="D119" s="37"/>
      <c r="E119" s="37"/>
      <c r="F119" s="37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0</v>
      </c>
    </row>
    <row r="120" spans="1:35" ht="15.5" x14ac:dyDescent="0.35">
      <c r="A120" s="45"/>
      <c r="B120" s="55"/>
      <c r="C120" s="5" t="s">
        <v>130</v>
      </c>
      <c r="D120" s="7">
        <v>1</v>
      </c>
      <c r="E120" s="7">
        <v>1</v>
      </c>
      <c r="F120" s="7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2</v>
      </c>
    </row>
    <row r="121" spans="1:35" ht="15.5" x14ac:dyDescent="0.35">
      <c r="A121" s="45"/>
      <c r="B121" s="55"/>
      <c r="C121" s="8" t="s">
        <v>131</v>
      </c>
      <c r="D121" s="37"/>
      <c r="E121" s="37"/>
      <c r="F121" s="37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45"/>
      <c r="B122" s="55"/>
      <c r="C122" s="8" t="s">
        <v>132</v>
      </c>
      <c r="D122" s="37"/>
      <c r="E122" s="37"/>
      <c r="F122" s="37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45"/>
      <c r="B123" s="55"/>
      <c r="C123" s="8" t="s">
        <v>133</v>
      </c>
      <c r="D123" s="37"/>
      <c r="E123" s="37"/>
      <c r="F123" s="37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0</v>
      </c>
    </row>
    <row r="124" spans="1:35" ht="15.5" x14ac:dyDescent="0.35">
      <c r="A124" s="45"/>
      <c r="B124" s="55"/>
      <c r="C124" s="8" t="s">
        <v>134</v>
      </c>
      <c r="D124" s="37"/>
      <c r="E124" s="37"/>
      <c r="F124" s="37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46"/>
      <c r="B125" s="56"/>
      <c r="C125" s="8" t="s">
        <v>135</v>
      </c>
      <c r="D125" s="37"/>
      <c r="E125" s="37"/>
      <c r="F125" s="37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4" t="s">
        <v>16</v>
      </c>
      <c r="B126" s="54" t="s">
        <v>136</v>
      </c>
      <c r="C126" s="5" t="s">
        <v>137</v>
      </c>
      <c r="D126" s="7">
        <v>1</v>
      </c>
      <c r="E126" s="7"/>
      <c r="F126" s="7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1</v>
      </c>
    </row>
    <row r="127" spans="1:35" ht="15.5" x14ac:dyDescent="0.35">
      <c r="A127" s="45"/>
      <c r="B127" s="55"/>
      <c r="C127" s="8" t="s">
        <v>138</v>
      </c>
      <c r="D127" s="37"/>
      <c r="E127" s="37"/>
      <c r="F127" s="37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0</v>
      </c>
    </row>
    <row r="128" spans="1:35" ht="15.5" x14ac:dyDescent="0.35">
      <c r="A128" s="45"/>
      <c r="B128" s="55"/>
      <c r="C128" s="5" t="s">
        <v>139</v>
      </c>
      <c r="D128" s="7"/>
      <c r="E128" s="7"/>
      <c r="F128" s="7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0</v>
      </c>
    </row>
    <row r="129" spans="1:35" ht="15.5" x14ac:dyDescent="0.35">
      <c r="A129" s="45"/>
      <c r="B129" s="55"/>
      <c r="C129" s="5" t="s">
        <v>140</v>
      </c>
      <c r="D129" s="7">
        <v>3</v>
      </c>
      <c r="E129" s="7"/>
      <c r="F129" s="7">
        <v>1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4</v>
      </c>
    </row>
    <row r="130" spans="1:35" ht="15.5" x14ac:dyDescent="0.35">
      <c r="A130" s="45"/>
      <c r="B130" s="55"/>
      <c r="C130" s="8" t="s">
        <v>141</v>
      </c>
      <c r="D130" s="37"/>
      <c r="E130" s="37"/>
      <c r="F130" s="37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45"/>
      <c r="B131" s="55"/>
      <c r="C131" s="5" t="s">
        <v>142</v>
      </c>
      <c r="D131" s="7"/>
      <c r="E131" s="7">
        <v>1</v>
      </c>
      <c r="F131" s="7">
        <v>1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2</v>
      </c>
    </row>
    <row r="132" spans="1:35" ht="15.5" x14ac:dyDescent="0.35">
      <c r="A132" s="45"/>
      <c r="B132" s="55"/>
      <c r="C132" s="8" t="s">
        <v>143</v>
      </c>
      <c r="D132" s="37"/>
      <c r="E132" s="37"/>
      <c r="F132" s="37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45"/>
      <c r="B133" s="55"/>
      <c r="C133" s="8" t="s">
        <v>144</v>
      </c>
      <c r="D133" s="37"/>
      <c r="E133" s="37">
        <v>2</v>
      </c>
      <c r="F133" s="37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2</v>
      </c>
    </row>
    <row r="134" spans="1:35" ht="15.5" x14ac:dyDescent="0.35">
      <c r="A134" s="46"/>
      <c r="B134" s="56"/>
      <c r="C134" s="8" t="s">
        <v>145</v>
      </c>
      <c r="D134" s="37"/>
      <c r="E134" s="37"/>
      <c r="F134" s="37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4" t="s">
        <v>16</v>
      </c>
      <c r="B135" s="54" t="s">
        <v>146</v>
      </c>
      <c r="C135" s="8" t="s">
        <v>147</v>
      </c>
      <c r="D135" s="37"/>
      <c r="E135" s="37">
        <v>2</v>
      </c>
      <c r="F135" s="37">
        <v>1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3</v>
      </c>
    </row>
    <row r="136" spans="1:35" ht="15.5" x14ac:dyDescent="0.35">
      <c r="A136" s="45"/>
      <c r="B136" s="55"/>
      <c r="C136" s="8" t="s">
        <v>73</v>
      </c>
      <c r="D136" s="37"/>
      <c r="E136" s="37"/>
      <c r="F136" s="37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0</v>
      </c>
    </row>
    <row r="137" spans="1:35" ht="15.5" x14ac:dyDescent="0.35">
      <c r="A137" s="45"/>
      <c r="B137" s="55"/>
      <c r="C137" s="8" t="s">
        <v>148</v>
      </c>
      <c r="D137" s="37"/>
      <c r="E137" s="37"/>
      <c r="F137" s="37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45"/>
      <c r="B138" s="55"/>
      <c r="C138" s="5" t="s">
        <v>149</v>
      </c>
      <c r="D138" s="7"/>
      <c r="E138" s="7"/>
      <c r="F138" s="7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45"/>
      <c r="B139" s="55"/>
      <c r="C139" s="8" t="s">
        <v>150</v>
      </c>
      <c r="D139" s="37"/>
      <c r="E139" s="37"/>
      <c r="F139" s="37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45"/>
      <c r="B140" s="55"/>
      <c r="C140" s="8" t="s">
        <v>151</v>
      </c>
      <c r="D140" s="37"/>
      <c r="E140" s="37"/>
      <c r="F140" s="37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45"/>
      <c r="B141" s="55"/>
      <c r="C141" s="8" t="s">
        <v>152</v>
      </c>
      <c r="D141" s="37"/>
      <c r="E141" s="37"/>
      <c r="F141" s="37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45"/>
      <c r="B142" s="55"/>
      <c r="C142" s="8" t="s">
        <v>153</v>
      </c>
      <c r="D142" s="37"/>
      <c r="E142" s="37"/>
      <c r="F142" s="37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0</v>
      </c>
    </row>
    <row r="143" spans="1:35" ht="15.5" x14ac:dyDescent="0.35">
      <c r="A143" s="46"/>
      <c r="B143" s="56"/>
      <c r="C143" s="5" t="s">
        <v>154</v>
      </c>
      <c r="D143" s="7"/>
      <c r="E143" s="7"/>
      <c r="F143" s="7">
        <v>3</v>
      </c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3</v>
      </c>
    </row>
    <row r="144" spans="1:35" ht="15.5" x14ac:dyDescent="0.35">
      <c r="A144" s="44" t="s">
        <v>16</v>
      </c>
      <c r="B144" s="54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6</v>
      </c>
    </row>
    <row r="145" spans="1:35" ht="15.5" x14ac:dyDescent="0.35">
      <c r="A145" s="45"/>
      <c r="B145" s="55"/>
      <c r="C145" s="5" t="s">
        <v>157</v>
      </c>
      <c r="D145" s="7">
        <v>1</v>
      </c>
      <c r="E145" s="7">
        <v>1</v>
      </c>
      <c r="F145" s="7">
        <v>3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5</v>
      </c>
    </row>
    <row r="146" spans="1:35" ht="15.5" x14ac:dyDescent="0.35">
      <c r="A146" s="45"/>
      <c r="B146" s="55"/>
      <c r="C146" s="8" t="s">
        <v>158</v>
      </c>
      <c r="D146" s="37"/>
      <c r="E146" s="37"/>
      <c r="F146" s="37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0</v>
      </c>
    </row>
    <row r="147" spans="1:35" ht="15.5" x14ac:dyDescent="0.35">
      <c r="A147" s="45"/>
      <c r="B147" s="55"/>
      <c r="C147" s="8" t="s">
        <v>159</v>
      </c>
      <c r="D147" s="37"/>
      <c r="E147" s="37"/>
      <c r="F147" s="37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0</v>
      </c>
    </row>
    <row r="148" spans="1:35" ht="15.5" x14ac:dyDescent="0.35">
      <c r="A148" s="45"/>
      <c r="B148" s="55"/>
      <c r="C148" s="8" t="s">
        <v>160</v>
      </c>
      <c r="D148" s="37"/>
      <c r="E148" s="37"/>
      <c r="F148" s="37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45"/>
      <c r="B149" s="55"/>
      <c r="C149" s="5" t="s">
        <v>161</v>
      </c>
      <c r="D149" s="7">
        <v>1</v>
      </c>
      <c r="E149" s="7">
        <v>1</v>
      </c>
      <c r="F149" s="7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2</v>
      </c>
    </row>
    <row r="150" spans="1:35" ht="15.5" x14ac:dyDescent="0.35">
      <c r="A150" s="45"/>
      <c r="B150" s="55"/>
      <c r="C150" s="5" t="s">
        <v>76</v>
      </c>
      <c r="D150" s="7"/>
      <c r="E150" s="7">
        <v>1</v>
      </c>
      <c r="F150" s="7">
        <v>3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4</v>
      </c>
    </row>
    <row r="151" spans="1:35" ht="15.5" x14ac:dyDescent="0.35">
      <c r="A151" s="45"/>
      <c r="B151" s="55"/>
      <c r="C151" s="5" t="s">
        <v>162</v>
      </c>
      <c r="D151" s="7">
        <v>1</v>
      </c>
      <c r="E151" s="7">
        <v>2</v>
      </c>
      <c r="F151" s="7">
        <v>2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5</v>
      </c>
    </row>
    <row r="152" spans="1:35" ht="15.5" x14ac:dyDescent="0.35">
      <c r="A152" s="45"/>
      <c r="B152" s="55"/>
      <c r="C152" s="5" t="s">
        <v>163</v>
      </c>
      <c r="D152" s="7"/>
      <c r="E152" s="7"/>
      <c r="F152" s="7">
        <v>1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</v>
      </c>
    </row>
    <row r="153" spans="1:35" ht="15.5" x14ac:dyDescent="0.35">
      <c r="A153" s="45"/>
      <c r="B153" s="55"/>
      <c r="C153" s="8" t="s">
        <v>164</v>
      </c>
      <c r="D153" s="37"/>
      <c r="E153" s="37"/>
      <c r="F153" s="37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46"/>
      <c r="B154" s="56"/>
      <c r="C154" s="8" t="s">
        <v>165</v>
      </c>
      <c r="D154" s="37"/>
      <c r="E154" s="37"/>
      <c r="F154" s="37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44" t="s">
        <v>166</v>
      </c>
      <c r="B155" s="54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6</v>
      </c>
    </row>
    <row r="156" spans="1:35" ht="15.5" x14ac:dyDescent="0.35">
      <c r="A156" s="45"/>
      <c r="B156" s="55"/>
      <c r="C156" s="5" t="s">
        <v>169</v>
      </c>
      <c r="D156" s="7"/>
      <c r="E156" s="7"/>
      <c r="F156" s="7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45"/>
      <c r="B157" s="55"/>
      <c r="C157" s="5" t="s">
        <v>170</v>
      </c>
      <c r="D157" s="7"/>
      <c r="E157" s="7"/>
      <c r="F157" s="7"/>
      <c r="G157" s="20"/>
      <c r="H157" s="20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45"/>
      <c r="B158" s="55"/>
      <c r="C158" s="5" t="s">
        <v>171</v>
      </c>
      <c r="D158" s="7"/>
      <c r="E158" s="7"/>
      <c r="F158" s="7">
        <v>1</v>
      </c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45"/>
      <c r="B159" s="55"/>
      <c r="C159" s="5" t="s">
        <v>172</v>
      </c>
      <c r="D159" s="7">
        <v>5</v>
      </c>
      <c r="E159" s="7">
        <v>10</v>
      </c>
      <c r="F159" s="7">
        <v>2</v>
      </c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17</v>
      </c>
    </row>
    <row r="160" spans="1:35" ht="15.5" x14ac:dyDescent="0.35">
      <c r="A160" s="45"/>
      <c r="B160" s="55"/>
      <c r="C160" s="5" t="s">
        <v>173</v>
      </c>
      <c r="D160" s="7"/>
      <c r="E160" s="7"/>
      <c r="F160" s="7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45"/>
      <c r="B161" s="55"/>
      <c r="C161" s="5" t="s">
        <v>174</v>
      </c>
      <c r="D161" s="7"/>
      <c r="E161" s="7"/>
      <c r="F161" s="7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45"/>
      <c r="B162" s="55"/>
      <c r="C162" s="5" t="s">
        <v>51</v>
      </c>
      <c r="D162" s="7"/>
      <c r="E162" s="7">
        <v>1</v>
      </c>
      <c r="F162" s="7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1</v>
      </c>
    </row>
    <row r="163" spans="1:35" ht="15.5" x14ac:dyDescent="0.35">
      <c r="A163" s="45"/>
      <c r="B163" s="55"/>
      <c r="C163" s="5" t="s">
        <v>175</v>
      </c>
      <c r="D163" s="7"/>
      <c r="E163" s="7"/>
      <c r="F163" s="7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45"/>
      <c r="B164" s="55"/>
      <c r="C164" s="5" t="s">
        <v>176</v>
      </c>
      <c r="D164" s="7"/>
      <c r="E164" s="7"/>
      <c r="F164" s="7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45"/>
      <c r="B165" s="55"/>
      <c r="C165" s="5" t="s">
        <v>177</v>
      </c>
      <c r="D165" s="7"/>
      <c r="E165" s="7"/>
      <c r="F165" s="7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45"/>
      <c r="B166" s="55"/>
      <c r="C166" s="5" t="s">
        <v>178</v>
      </c>
      <c r="D166" s="7">
        <v>1</v>
      </c>
      <c r="E166" s="7">
        <v>1</v>
      </c>
      <c r="F166" s="7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2</v>
      </c>
    </row>
    <row r="167" spans="1:35" ht="15.5" x14ac:dyDescent="0.35">
      <c r="A167" s="45"/>
      <c r="B167" s="55"/>
      <c r="C167" s="5" t="s">
        <v>179</v>
      </c>
      <c r="D167" s="7"/>
      <c r="E167" s="7"/>
      <c r="F167" s="7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45"/>
      <c r="B168" s="55"/>
      <c r="C168" s="5" t="s">
        <v>180</v>
      </c>
      <c r="D168" s="7"/>
      <c r="E168" s="7">
        <v>1</v>
      </c>
      <c r="F168" s="7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</v>
      </c>
    </row>
    <row r="169" spans="1:35" ht="15.5" x14ac:dyDescent="0.35">
      <c r="A169" s="45"/>
      <c r="B169" s="55"/>
      <c r="C169" s="5" t="s">
        <v>181</v>
      </c>
      <c r="D169" s="7"/>
      <c r="E169" s="7"/>
      <c r="F169" s="7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45"/>
      <c r="B170" s="55"/>
      <c r="C170" s="5" t="s">
        <v>182</v>
      </c>
      <c r="D170" s="7">
        <v>11</v>
      </c>
      <c r="E170" s="7">
        <v>6</v>
      </c>
      <c r="F170" s="7">
        <v>2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19</v>
      </c>
    </row>
    <row r="171" spans="1:35" ht="15.5" x14ac:dyDescent="0.35">
      <c r="A171" s="45"/>
      <c r="B171" s="55"/>
      <c r="C171" s="36" t="s">
        <v>183</v>
      </c>
      <c r="D171" s="38"/>
      <c r="E171" s="38"/>
      <c r="F171" s="38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0</v>
      </c>
    </row>
    <row r="172" spans="1:35" ht="15.5" x14ac:dyDescent="0.35">
      <c r="A172" s="45"/>
      <c r="B172" s="55"/>
      <c r="C172" s="5" t="s">
        <v>184</v>
      </c>
      <c r="D172" s="7"/>
      <c r="E172" s="7"/>
      <c r="F172" s="7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45"/>
      <c r="B173" s="55"/>
      <c r="C173" s="5" t="s">
        <v>185</v>
      </c>
      <c r="D173" s="7"/>
      <c r="E173" s="7"/>
      <c r="F173" s="7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45"/>
      <c r="B174" s="55"/>
      <c r="C174" s="5" t="s">
        <v>186</v>
      </c>
      <c r="D174" s="7"/>
      <c r="E174" s="7"/>
      <c r="F174" s="7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45"/>
      <c r="B175" s="55"/>
      <c r="C175" s="5" t="s">
        <v>246</v>
      </c>
      <c r="D175" s="7"/>
      <c r="E175" s="7"/>
      <c r="F175" s="7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0</v>
      </c>
    </row>
    <row r="176" spans="1:35" ht="15.5" x14ac:dyDescent="0.35">
      <c r="A176" s="45"/>
      <c r="B176" s="55"/>
      <c r="C176" s="5" t="s">
        <v>188</v>
      </c>
      <c r="D176" s="39"/>
      <c r="E176" s="39">
        <v>1</v>
      </c>
      <c r="F176" s="3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</v>
      </c>
    </row>
    <row r="177" spans="1:35" ht="15.5" x14ac:dyDescent="0.35">
      <c r="A177" s="45"/>
      <c r="B177" s="55"/>
      <c r="C177" s="5" t="s">
        <v>189</v>
      </c>
      <c r="D177" s="7"/>
      <c r="E177" s="7"/>
      <c r="F177" s="7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0</v>
      </c>
    </row>
    <row r="178" spans="1:35" ht="15.5" x14ac:dyDescent="0.35">
      <c r="A178" s="45"/>
      <c r="B178" s="55"/>
      <c r="C178" s="5" t="s">
        <v>190</v>
      </c>
      <c r="D178" s="40"/>
      <c r="E178" s="40"/>
      <c r="F178" s="40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46"/>
      <c r="B179" s="56"/>
      <c r="C179" s="5" t="s">
        <v>191</v>
      </c>
      <c r="D179" s="7"/>
      <c r="E179" s="7">
        <v>1</v>
      </c>
      <c r="F179" s="7">
        <v>1</v>
      </c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2</v>
      </c>
    </row>
    <row r="180" spans="1:35" ht="15.5" x14ac:dyDescent="0.35">
      <c r="A180" s="44" t="s">
        <v>166</v>
      </c>
      <c r="B180" s="60" t="s">
        <v>192</v>
      </c>
      <c r="C180" s="8" t="s">
        <v>193</v>
      </c>
      <c r="D180" s="41"/>
      <c r="E180" s="41"/>
      <c r="F180" s="41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45"/>
      <c r="B181" s="61"/>
      <c r="C181" s="8" t="s">
        <v>194</v>
      </c>
      <c r="D181" s="37"/>
      <c r="E181" s="37"/>
      <c r="F181" s="37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45"/>
      <c r="B182" s="61"/>
      <c r="C182" s="8" t="s">
        <v>70</v>
      </c>
      <c r="D182" s="37"/>
      <c r="E182" s="37"/>
      <c r="F182" s="37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45"/>
      <c r="B183" s="61"/>
      <c r="C183" s="5" t="s">
        <v>71</v>
      </c>
      <c r="D183" s="7">
        <v>1</v>
      </c>
      <c r="E183" s="7"/>
      <c r="F183" s="7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1</v>
      </c>
    </row>
    <row r="184" spans="1:35" ht="15.5" x14ac:dyDescent="0.35">
      <c r="A184" s="45"/>
      <c r="B184" s="61"/>
      <c r="C184" s="8" t="s">
        <v>195</v>
      </c>
      <c r="D184" s="37">
        <v>1</v>
      </c>
      <c r="E184" s="37"/>
      <c r="F184" s="37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1</v>
      </c>
    </row>
    <row r="185" spans="1:35" ht="15.5" x14ac:dyDescent="0.35">
      <c r="A185" s="45"/>
      <c r="B185" s="61"/>
      <c r="C185" s="8" t="s">
        <v>196</v>
      </c>
      <c r="D185" s="37"/>
      <c r="E185" s="37"/>
      <c r="F185" s="37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45"/>
      <c r="B186" s="61"/>
      <c r="C186" s="8" t="s">
        <v>197</v>
      </c>
      <c r="D186" s="37"/>
      <c r="E186" s="37"/>
      <c r="F186" s="37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45"/>
      <c r="B187" s="61"/>
      <c r="C187" s="5" t="s">
        <v>104</v>
      </c>
      <c r="D187" s="7">
        <v>3</v>
      </c>
      <c r="E187" s="7">
        <v>5</v>
      </c>
      <c r="F187" s="7">
        <v>1</v>
      </c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9</v>
      </c>
    </row>
    <row r="188" spans="1:35" ht="15.5" x14ac:dyDescent="0.35">
      <c r="A188" s="45"/>
      <c r="B188" s="61"/>
      <c r="C188" s="5" t="s">
        <v>198</v>
      </c>
      <c r="D188" s="7">
        <v>1</v>
      </c>
      <c r="E188" s="7"/>
      <c r="F188" s="7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1</v>
      </c>
    </row>
    <row r="189" spans="1:35" ht="15.5" x14ac:dyDescent="0.35">
      <c r="A189" s="45"/>
      <c r="B189" s="61"/>
      <c r="C189" s="5" t="s">
        <v>199</v>
      </c>
      <c r="D189" s="7"/>
      <c r="E189" s="7"/>
      <c r="F189" s="7">
        <v>2</v>
      </c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2</v>
      </c>
    </row>
    <row r="190" spans="1:35" ht="15.5" x14ac:dyDescent="0.35">
      <c r="A190" s="45"/>
      <c r="B190" s="61"/>
      <c r="C190" s="5" t="s">
        <v>200</v>
      </c>
      <c r="D190" s="7">
        <v>2</v>
      </c>
      <c r="E190" s="7">
        <v>1</v>
      </c>
      <c r="F190" s="7">
        <v>2</v>
      </c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5</v>
      </c>
    </row>
    <row r="191" spans="1:35" ht="15.5" x14ac:dyDescent="0.35">
      <c r="A191" s="45"/>
      <c r="B191" s="61"/>
      <c r="C191" s="8" t="s">
        <v>201</v>
      </c>
      <c r="D191" s="37"/>
      <c r="E191" s="37"/>
      <c r="F191" s="37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45"/>
      <c r="B192" s="61"/>
      <c r="C192" s="8" t="s">
        <v>84</v>
      </c>
      <c r="D192" s="37"/>
      <c r="E192" s="37"/>
      <c r="F192" s="37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45"/>
      <c r="B193" s="61"/>
      <c r="C193" s="8" t="s">
        <v>202</v>
      </c>
      <c r="D193" s="37"/>
      <c r="E193" s="37"/>
      <c r="F193" s="37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46"/>
      <c r="B194" s="62"/>
      <c r="C194" s="8" t="s">
        <v>203</v>
      </c>
      <c r="D194" s="37"/>
      <c r="E194" s="37"/>
      <c r="F194" s="37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4" t="s">
        <v>166</v>
      </c>
      <c r="B195" s="60" t="s">
        <v>204</v>
      </c>
      <c r="C195" s="8" t="s">
        <v>205</v>
      </c>
      <c r="D195" s="37"/>
      <c r="E195" s="37"/>
      <c r="F195" s="37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45"/>
      <c r="B196" s="61"/>
      <c r="C196" s="8" t="s">
        <v>206</v>
      </c>
      <c r="D196" s="37"/>
      <c r="E196" s="37"/>
      <c r="F196" s="37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45"/>
      <c r="B197" s="61"/>
      <c r="C197" s="8" t="s">
        <v>207</v>
      </c>
      <c r="D197" s="37"/>
      <c r="E197" s="37"/>
      <c r="F197" s="37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45"/>
      <c r="B198" s="61"/>
      <c r="C198" s="8" t="s">
        <v>208</v>
      </c>
      <c r="D198" s="37"/>
      <c r="E198" s="37"/>
      <c r="F198" s="37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46"/>
      <c r="B199" s="62"/>
      <c r="C199" s="8" t="s">
        <v>209</v>
      </c>
      <c r="D199" s="37"/>
      <c r="E199" s="37"/>
      <c r="F199" s="37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4" t="s">
        <v>166</v>
      </c>
      <c r="B200" s="60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6</v>
      </c>
    </row>
    <row r="201" spans="1:35" ht="15.5" x14ac:dyDescent="0.35">
      <c r="A201" s="45"/>
      <c r="B201" s="61"/>
      <c r="C201" s="5" t="s">
        <v>212</v>
      </c>
      <c r="D201" s="7">
        <v>3</v>
      </c>
      <c r="E201" s="7">
        <v>1</v>
      </c>
      <c r="F201" s="7">
        <v>1</v>
      </c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5</v>
      </c>
    </row>
    <row r="202" spans="1:35" ht="15.5" x14ac:dyDescent="0.35">
      <c r="A202" s="45"/>
      <c r="B202" s="61"/>
      <c r="C202" s="5" t="s">
        <v>213</v>
      </c>
      <c r="D202" s="7">
        <v>4</v>
      </c>
      <c r="E202" s="7">
        <v>6</v>
      </c>
      <c r="F202" s="7">
        <v>1</v>
      </c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11</v>
      </c>
    </row>
    <row r="203" spans="1:35" ht="15.5" x14ac:dyDescent="0.35">
      <c r="A203" s="46"/>
      <c r="B203" s="62"/>
      <c r="C203" s="5" t="s">
        <v>214</v>
      </c>
      <c r="D203" s="7">
        <v>2</v>
      </c>
      <c r="E203" s="7">
        <v>1</v>
      </c>
      <c r="F203" s="7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3</v>
      </c>
    </row>
    <row r="204" spans="1:35" ht="15.5" x14ac:dyDescent="0.35">
      <c r="A204" s="44" t="s">
        <v>166</v>
      </c>
      <c r="B204" s="60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43</v>
      </c>
    </row>
    <row r="205" spans="1:35" ht="15.5" x14ac:dyDescent="0.35">
      <c r="A205" s="45"/>
      <c r="B205" s="61"/>
      <c r="C205" s="3" t="s">
        <v>217</v>
      </c>
      <c r="D205" s="7">
        <v>5</v>
      </c>
      <c r="E205" s="7">
        <v>5</v>
      </c>
      <c r="F205" s="7">
        <v>4</v>
      </c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14</v>
      </c>
    </row>
    <row r="206" spans="1:35" ht="15.5" x14ac:dyDescent="0.35">
      <c r="A206" s="45"/>
      <c r="B206" s="61"/>
      <c r="C206" s="3" t="s">
        <v>218</v>
      </c>
      <c r="D206" s="7"/>
      <c r="E206" s="7">
        <v>4</v>
      </c>
      <c r="F206" s="7">
        <v>3</v>
      </c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7</v>
      </c>
    </row>
    <row r="207" spans="1:35" ht="15.5" x14ac:dyDescent="0.35">
      <c r="A207" s="45"/>
      <c r="B207" s="61"/>
      <c r="C207" s="3" t="s">
        <v>219</v>
      </c>
      <c r="D207" s="7">
        <v>1</v>
      </c>
      <c r="E207" s="7">
        <v>1</v>
      </c>
      <c r="F207" s="7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</v>
      </c>
    </row>
    <row r="208" spans="1:35" ht="15.5" x14ac:dyDescent="0.35">
      <c r="A208" s="45"/>
      <c r="B208" s="61"/>
      <c r="C208" s="3" t="s">
        <v>220</v>
      </c>
      <c r="D208" s="7"/>
      <c r="E208" s="7">
        <v>2</v>
      </c>
      <c r="F208" s="7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45"/>
      <c r="B209" s="61"/>
      <c r="C209" s="36" t="s">
        <v>221</v>
      </c>
      <c r="D209" s="38"/>
      <c r="E209" s="38"/>
      <c r="F209" s="38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45"/>
      <c r="B210" s="61"/>
      <c r="C210" s="5" t="s">
        <v>131</v>
      </c>
      <c r="D210" s="7"/>
      <c r="E210" s="7"/>
      <c r="F210" s="7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45"/>
      <c r="B211" s="61"/>
      <c r="C211" s="5" t="s">
        <v>222</v>
      </c>
      <c r="D211" s="7"/>
      <c r="E211" s="7"/>
      <c r="F211" s="7">
        <v>1</v>
      </c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1</v>
      </c>
    </row>
    <row r="212" spans="1:35" ht="15.5" x14ac:dyDescent="0.35">
      <c r="A212" s="45"/>
      <c r="B212" s="61"/>
      <c r="C212" s="5" t="s">
        <v>223</v>
      </c>
      <c r="D212" s="7"/>
      <c r="E212" s="7"/>
      <c r="F212" s="7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0</v>
      </c>
    </row>
    <row r="213" spans="1:35" ht="15.5" x14ac:dyDescent="0.35">
      <c r="A213" s="45"/>
      <c r="B213" s="61"/>
      <c r="C213" s="5" t="s">
        <v>224</v>
      </c>
      <c r="D213" s="7"/>
      <c r="E213" s="7"/>
      <c r="F213" s="7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0</v>
      </c>
    </row>
    <row r="214" spans="1:35" ht="15.5" x14ac:dyDescent="0.35">
      <c r="A214" s="45"/>
      <c r="B214" s="61"/>
      <c r="C214" s="5" t="s">
        <v>225</v>
      </c>
      <c r="D214" s="7"/>
      <c r="E214" s="7"/>
      <c r="F214" s="7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45"/>
      <c r="B215" s="61"/>
      <c r="C215" s="5" t="s">
        <v>226</v>
      </c>
      <c r="D215" s="7">
        <v>1</v>
      </c>
      <c r="E215" s="7"/>
      <c r="F215" s="7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1</v>
      </c>
    </row>
    <row r="216" spans="1:35" ht="15.5" x14ac:dyDescent="0.35">
      <c r="A216" s="45"/>
      <c r="B216" s="61"/>
      <c r="C216" s="5" t="s">
        <v>227</v>
      </c>
      <c r="D216" s="7"/>
      <c r="E216" s="7"/>
      <c r="F216" s="7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45"/>
      <c r="B217" s="61"/>
      <c r="C217" s="5" t="s">
        <v>228</v>
      </c>
      <c r="D217" s="7">
        <v>2</v>
      </c>
      <c r="E217" s="7"/>
      <c r="F217" s="7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2</v>
      </c>
    </row>
    <row r="218" spans="1:35" ht="15.5" x14ac:dyDescent="0.35">
      <c r="A218" s="45"/>
      <c r="B218" s="61"/>
      <c r="C218" s="5" t="s">
        <v>229</v>
      </c>
      <c r="D218" s="7">
        <v>1</v>
      </c>
      <c r="E218" s="7"/>
      <c r="F218" s="7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46"/>
      <c r="B219" s="62"/>
      <c r="C219" s="5" t="s">
        <v>230</v>
      </c>
      <c r="D219" s="7"/>
      <c r="E219" s="7"/>
      <c r="F219" s="7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4" t="s">
        <v>166</v>
      </c>
      <c r="B220" s="60" t="s">
        <v>231</v>
      </c>
      <c r="C220" s="5" t="s">
        <v>232</v>
      </c>
      <c r="D220" s="7"/>
      <c r="E220" s="7"/>
      <c r="F220" s="7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0</v>
      </c>
    </row>
    <row r="221" spans="1:35" ht="15.5" x14ac:dyDescent="0.35">
      <c r="A221" s="45"/>
      <c r="B221" s="61"/>
      <c r="C221" s="8" t="s">
        <v>233</v>
      </c>
      <c r="D221" s="37"/>
      <c r="E221" s="37"/>
      <c r="F221" s="37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45"/>
      <c r="B222" s="61"/>
      <c r="C222" s="8" t="s">
        <v>234</v>
      </c>
      <c r="D222" s="37"/>
      <c r="E222" s="37"/>
      <c r="F222" s="37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45"/>
      <c r="B223" s="61"/>
      <c r="C223" s="8" t="s">
        <v>92</v>
      </c>
      <c r="D223" s="37"/>
      <c r="E223" s="37"/>
      <c r="F223" s="37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45"/>
      <c r="B224" s="61"/>
      <c r="C224" s="8" t="s">
        <v>235</v>
      </c>
      <c r="D224" s="37"/>
      <c r="E224" s="37"/>
      <c r="F224" s="37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45"/>
      <c r="B225" s="61"/>
      <c r="C225" s="8" t="s">
        <v>236</v>
      </c>
      <c r="D225" s="37"/>
      <c r="E225" s="37"/>
      <c r="F225" s="37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45"/>
      <c r="B226" s="61"/>
      <c r="C226" s="8" t="s">
        <v>237</v>
      </c>
      <c r="D226" s="37"/>
      <c r="E226" s="37"/>
      <c r="F226" s="37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45"/>
      <c r="B227" s="61"/>
      <c r="C227" s="8" t="s">
        <v>238</v>
      </c>
      <c r="D227" s="37"/>
      <c r="E227" s="37"/>
      <c r="F227" s="37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45"/>
      <c r="B228" s="61"/>
      <c r="C228" s="8" t="s">
        <v>239</v>
      </c>
      <c r="D228" s="37"/>
      <c r="E228" s="37"/>
      <c r="F228" s="37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46"/>
      <c r="B229" s="62"/>
      <c r="C229" s="8" t="s">
        <v>240</v>
      </c>
      <c r="D229" s="37"/>
      <c r="E229" s="37"/>
      <c r="F229" s="37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30" x14ac:dyDescent="0.35">
      <c r="A230" s="35" t="s">
        <v>241</v>
      </c>
      <c r="B230" s="35" t="s">
        <v>242</v>
      </c>
      <c r="C230" s="3" t="s">
        <v>243</v>
      </c>
      <c r="D230" s="7"/>
      <c r="E230" s="7">
        <v>1</v>
      </c>
      <c r="F230" s="7">
        <v>2</v>
      </c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3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9</v>
      </c>
    </row>
    <row r="232" spans="1:35" x14ac:dyDescent="0.35">
      <c r="A232" s="79" t="s">
        <v>245</v>
      </c>
      <c r="B232" s="80"/>
      <c r="C232" s="81"/>
      <c r="D232" s="77">
        <f>SUM(D4:D231)</f>
        <v>85</v>
      </c>
      <c r="E232" s="77">
        <f t="shared" ref="E232" si="4">SUM(E4:E231)</f>
        <v>99</v>
      </c>
      <c r="F232" s="77">
        <f t="shared" ref="F232:AH232" si="5">SUM(F4:F231)</f>
        <v>68</v>
      </c>
      <c r="G232" s="77">
        <f t="shared" si="5"/>
        <v>0</v>
      </c>
      <c r="H232" s="77">
        <f t="shared" si="5"/>
        <v>0</v>
      </c>
      <c r="I232" s="77">
        <f t="shared" si="5"/>
        <v>0</v>
      </c>
      <c r="J232" s="77">
        <f t="shared" si="5"/>
        <v>0</v>
      </c>
      <c r="K232" s="77">
        <f t="shared" si="5"/>
        <v>0</v>
      </c>
      <c r="L232" s="77">
        <f t="shared" si="5"/>
        <v>0</v>
      </c>
      <c r="M232" s="77">
        <f t="shared" si="5"/>
        <v>0</v>
      </c>
      <c r="N232" s="77">
        <f t="shared" si="5"/>
        <v>0</v>
      </c>
      <c r="O232" s="77">
        <f t="shared" si="5"/>
        <v>0</v>
      </c>
      <c r="P232" s="77">
        <f t="shared" si="5"/>
        <v>0</v>
      </c>
      <c r="Q232" s="77">
        <f t="shared" si="5"/>
        <v>0</v>
      </c>
      <c r="R232" s="77">
        <f t="shared" si="5"/>
        <v>0</v>
      </c>
      <c r="S232" s="77">
        <f t="shared" si="5"/>
        <v>0</v>
      </c>
      <c r="T232" s="77">
        <f t="shared" si="5"/>
        <v>0</v>
      </c>
      <c r="U232" s="77">
        <f t="shared" si="5"/>
        <v>0</v>
      </c>
      <c r="V232" s="77">
        <f t="shared" si="5"/>
        <v>0</v>
      </c>
      <c r="W232" s="77">
        <f t="shared" si="5"/>
        <v>0</v>
      </c>
      <c r="X232" s="77">
        <f t="shared" si="5"/>
        <v>0</v>
      </c>
      <c r="Y232" s="77">
        <f t="shared" si="5"/>
        <v>0</v>
      </c>
      <c r="Z232" s="77">
        <f t="shared" si="5"/>
        <v>0</v>
      </c>
      <c r="AA232" s="77">
        <f t="shared" si="5"/>
        <v>0</v>
      </c>
      <c r="AB232" s="77">
        <f t="shared" si="5"/>
        <v>0</v>
      </c>
      <c r="AC232" s="77">
        <f t="shared" si="5"/>
        <v>0</v>
      </c>
      <c r="AD232" s="77">
        <f t="shared" si="5"/>
        <v>0</v>
      </c>
      <c r="AE232" s="77">
        <f t="shared" si="5"/>
        <v>0</v>
      </c>
      <c r="AF232" s="77">
        <f t="shared" si="5"/>
        <v>0</v>
      </c>
      <c r="AG232" s="85">
        <f t="shared" si="5"/>
        <v>0</v>
      </c>
      <c r="AH232" s="85">
        <f t="shared" si="5"/>
        <v>0</v>
      </c>
      <c r="AI232" s="87">
        <f t="shared" ref="AI232" si="6">SUM(E232:AH232)</f>
        <v>167</v>
      </c>
    </row>
    <row r="233" spans="1:35" x14ac:dyDescent="0.35">
      <c r="A233" s="82"/>
      <c r="B233" s="83"/>
      <c r="C233" s="84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86"/>
      <c r="AH233" s="86"/>
      <c r="AI233" s="87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57" t="s">
        <v>0</v>
      </c>
      <c r="B1" s="57"/>
      <c r="C1" s="57"/>
      <c r="D1" s="59" t="s">
        <v>248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75"/>
      <c r="AG1" s="75"/>
    </row>
    <row r="2" spans="1:33" x14ac:dyDescent="0.35">
      <c r="A2" s="58"/>
      <c r="B2" s="58"/>
      <c r="C2" s="58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0" t="s">
        <v>4</v>
      </c>
      <c r="B4" s="63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1"/>
      <c r="B5" s="64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1"/>
      <c r="B6" s="64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1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1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1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1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1"/>
      <c r="B11" s="6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1"/>
      <c r="B12" s="6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2"/>
      <c r="B13" s="65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4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45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45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45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45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45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45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45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45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46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0" t="s">
        <v>16</v>
      </c>
      <c r="B24" s="5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0"/>
      <c r="B25" s="5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0"/>
      <c r="B26" s="5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0"/>
      <c r="B27" s="5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0"/>
      <c r="B28" s="5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0"/>
      <c r="B29" s="5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0"/>
      <c r="B30" s="5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0"/>
      <c r="B31" s="5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0"/>
      <c r="B32" s="5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0"/>
      <c r="B33" s="5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0"/>
      <c r="B34" s="5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0"/>
      <c r="B35" s="5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0"/>
      <c r="B36" s="5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0"/>
      <c r="B37" s="5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0"/>
      <c r="B38" s="5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0"/>
      <c r="B39" s="5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0"/>
      <c r="B40" s="5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0"/>
      <c r="B41" s="5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0"/>
      <c r="B42" s="5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0"/>
      <c r="B43" s="5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0"/>
      <c r="B44" s="5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0"/>
      <c r="B45" s="5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0"/>
      <c r="B46" s="5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0"/>
      <c r="B47" s="5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0"/>
      <c r="B48" s="5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0"/>
      <c r="B49" s="5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0"/>
      <c r="B50" s="5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0"/>
      <c r="B51" s="5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0"/>
      <c r="B52" s="5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0"/>
      <c r="B53" s="5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0"/>
      <c r="B54" s="5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0"/>
      <c r="B55" s="5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0"/>
      <c r="B56" s="5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0"/>
      <c r="B57" s="5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4" t="s">
        <v>16</v>
      </c>
      <c r="B58" s="4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45"/>
      <c r="B59" s="48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45"/>
      <c r="B60" s="4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45"/>
      <c r="B61" s="4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45"/>
      <c r="B62" s="4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45"/>
      <c r="B63" s="4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45"/>
      <c r="B64" s="4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45"/>
      <c r="B65" s="4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45"/>
      <c r="B66" s="4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45"/>
      <c r="B67" s="4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45"/>
      <c r="B68" s="4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45"/>
      <c r="B69" s="4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45"/>
      <c r="B70" s="4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45"/>
      <c r="B71" s="4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45"/>
      <c r="B72" s="4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45"/>
      <c r="B73" s="4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45"/>
      <c r="B74" s="4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45"/>
      <c r="B75" s="4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45"/>
      <c r="B76" s="4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45"/>
      <c r="B77" s="4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45"/>
      <c r="B78" s="4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46"/>
      <c r="B79" s="4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4" t="s">
        <v>16</v>
      </c>
      <c r="B80" s="4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45"/>
      <c r="B81" s="4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45"/>
      <c r="B82" s="4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45"/>
      <c r="B83" s="4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45"/>
      <c r="B84" s="4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45"/>
      <c r="B85" s="4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45"/>
      <c r="B86" s="4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45"/>
      <c r="B87" s="4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45"/>
      <c r="B88" s="4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45"/>
      <c r="B89" s="4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45"/>
      <c r="B90" s="4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46"/>
      <c r="B91" s="4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4" t="s">
        <v>16</v>
      </c>
      <c r="B92" s="4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45"/>
      <c r="B93" s="4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45"/>
      <c r="B94" s="4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45"/>
      <c r="B95" s="4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45"/>
      <c r="B96" s="4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45"/>
      <c r="B97" s="4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45"/>
      <c r="B98" s="4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45"/>
      <c r="B99" s="4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45"/>
      <c r="B100" s="4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45"/>
      <c r="B101" s="4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45"/>
      <c r="B102" s="4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45"/>
      <c r="B103" s="4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45"/>
      <c r="B104" s="4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46"/>
      <c r="B105" s="4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4" t="s">
        <v>16</v>
      </c>
      <c r="B106" s="54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45"/>
      <c r="B107" s="55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45"/>
      <c r="B108" s="55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45"/>
      <c r="B109" s="5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45"/>
      <c r="B110" s="5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45"/>
      <c r="B111" s="5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45"/>
      <c r="B112" s="5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45"/>
      <c r="B113" s="55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45"/>
      <c r="B114" s="5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46"/>
      <c r="B115" s="5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4" t="s">
        <v>16</v>
      </c>
      <c r="B116" s="54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45"/>
      <c r="B117" s="5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45"/>
      <c r="B118" s="5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45"/>
      <c r="B119" s="5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45"/>
      <c r="B120" s="55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45"/>
      <c r="B121" s="5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45"/>
      <c r="B122" s="5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45"/>
      <c r="B123" s="5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45"/>
      <c r="B124" s="5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46"/>
      <c r="B125" s="5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4" t="s">
        <v>16</v>
      </c>
      <c r="B126" s="54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45"/>
      <c r="B127" s="5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45"/>
      <c r="B128" s="55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45"/>
      <c r="B129" s="55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45"/>
      <c r="B130" s="5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45"/>
      <c r="B131" s="55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45"/>
      <c r="B132" s="5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45"/>
      <c r="B133" s="55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46"/>
      <c r="B134" s="5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4" t="s">
        <v>16</v>
      </c>
      <c r="B135" s="5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45"/>
      <c r="B136" s="5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45"/>
      <c r="B137" s="5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45"/>
      <c r="B138" s="55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45"/>
      <c r="B139" s="5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45"/>
      <c r="B140" s="5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45"/>
      <c r="B141" s="5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45"/>
      <c r="B142" s="55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46"/>
      <c r="B143" s="56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4" t="s">
        <v>16</v>
      </c>
      <c r="B144" s="54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45"/>
      <c r="B145" s="55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45"/>
      <c r="B146" s="5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45"/>
      <c r="B147" s="5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45"/>
      <c r="B148" s="5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45"/>
      <c r="B149" s="55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45"/>
      <c r="B150" s="55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45"/>
      <c r="B151" s="55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45"/>
      <c r="B152" s="55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45"/>
      <c r="B153" s="5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46"/>
      <c r="B154" s="5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4" t="s">
        <v>166</v>
      </c>
      <c r="B155" s="54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45"/>
      <c r="B156" s="5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45"/>
      <c r="B157" s="5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45"/>
      <c r="B158" s="5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45"/>
      <c r="B159" s="55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45"/>
      <c r="B160" s="55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45"/>
      <c r="B161" s="5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45"/>
      <c r="B162" s="55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45"/>
      <c r="B163" s="5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45"/>
      <c r="B164" s="5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45"/>
      <c r="B165" s="5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45"/>
      <c r="B166" s="55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45"/>
      <c r="B167" s="5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45"/>
      <c r="B168" s="55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45"/>
      <c r="B169" s="5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45"/>
      <c r="B170" s="55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45"/>
      <c r="B171" s="5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45"/>
      <c r="B172" s="5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45"/>
      <c r="B173" s="5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45"/>
      <c r="B174" s="5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45"/>
      <c r="B175" s="5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45"/>
      <c r="B176" s="55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45"/>
      <c r="B177" s="5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45"/>
      <c r="B178" s="5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46"/>
      <c r="B179" s="5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4" t="s">
        <v>166</v>
      </c>
      <c r="B180" s="60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45"/>
      <c r="B181" s="6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45"/>
      <c r="B182" s="6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45"/>
      <c r="B183" s="61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45"/>
      <c r="B184" s="6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45"/>
      <c r="B185" s="6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45"/>
      <c r="B186" s="6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45"/>
      <c r="B187" s="61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45"/>
      <c r="B188" s="61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45"/>
      <c r="B189" s="61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45"/>
      <c r="B190" s="61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45"/>
      <c r="B191" s="6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45"/>
      <c r="B192" s="61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45"/>
      <c r="B193" s="61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46"/>
      <c r="B194" s="6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4" t="s">
        <v>166</v>
      </c>
      <c r="B195" s="6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45"/>
      <c r="B196" s="6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45"/>
      <c r="B197" s="6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45"/>
      <c r="B198" s="6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46"/>
      <c r="B199" s="6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4" t="s">
        <v>166</v>
      </c>
      <c r="B200" s="60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45"/>
      <c r="B201" s="61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45"/>
      <c r="B202" s="61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46"/>
      <c r="B203" s="62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4" t="s">
        <v>166</v>
      </c>
      <c r="B204" s="60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45"/>
      <c r="B205" s="61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45"/>
      <c r="B206" s="61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45"/>
      <c r="B207" s="61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45"/>
      <c r="B208" s="61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45"/>
      <c r="B209" s="6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45"/>
      <c r="B210" s="6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45"/>
      <c r="B211" s="61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45"/>
      <c r="B212" s="6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45"/>
      <c r="B213" s="61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45"/>
      <c r="B214" s="6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45"/>
      <c r="B215" s="61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45"/>
      <c r="B216" s="61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45"/>
      <c r="B217" s="61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45"/>
      <c r="B218" s="6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46"/>
      <c r="B219" s="6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4" t="s">
        <v>166</v>
      </c>
      <c r="B220" s="6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45"/>
      <c r="B221" s="6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45"/>
      <c r="B222" s="6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45"/>
      <c r="B223" s="6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45"/>
      <c r="B224" s="6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45"/>
      <c r="B225" s="6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45"/>
      <c r="B226" s="6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45"/>
      <c r="B227" s="6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45"/>
      <c r="B228" s="6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46"/>
      <c r="B229" s="6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0" t="s">
        <v>241</v>
      </c>
      <c r="B230" s="50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0"/>
      <c r="B231" s="50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0" t="s">
        <v>245</v>
      </c>
      <c r="B232" s="70"/>
      <c r="C232" s="71"/>
      <c r="D232" s="69">
        <f>SUM(D4:D231)</f>
        <v>70</v>
      </c>
      <c r="E232" s="69">
        <f t="shared" ref="E232:AE232" si="4">SUM(E4:E231)</f>
        <v>94</v>
      </c>
      <c r="F232" s="69">
        <f t="shared" si="4"/>
        <v>72</v>
      </c>
      <c r="G232" s="69">
        <f t="shared" si="4"/>
        <v>99</v>
      </c>
      <c r="H232" s="69">
        <f t="shared" si="4"/>
        <v>91</v>
      </c>
      <c r="I232" s="69">
        <f t="shared" si="4"/>
        <v>82</v>
      </c>
      <c r="J232" s="69">
        <f t="shared" si="4"/>
        <v>78</v>
      </c>
      <c r="K232" s="69">
        <f t="shared" si="4"/>
        <v>77</v>
      </c>
      <c r="L232" s="69">
        <f t="shared" si="4"/>
        <v>79</v>
      </c>
      <c r="M232" s="69">
        <f t="shared" si="4"/>
        <v>94</v>
      </c>
      <c r="N232" s="69">
        <f t="shared" si="4"/>
        <v>110</v>
      </c>
      <c r="O232" s="69">
        <f>SUM(O4:O231)</f>
        <v>78</v>
      </c>
      <c r="P232" s="69">
        <f t="shared" si="4"/>
        <v>117</v>
      </c>
      <c r="Q232" s="69">
        <f t="shared" si="4"/>
        <v>86</v>
      </c>
      <c r="R232" s="69">
        <f t="shared" si="4"/>
        <v>55</v>
      </c>
      <c r="S232" s="69">
        <f t="shared" si="4"/>
        <v>89</v>
      </c>
      <c r="T232" s="69">
        <f t="shared" si="4"/>
        <v>95</v>
      </c>
      <c r="U232" s="69">
        <f t="shared" si="4"/>
        <v>95</v>
      </c>
      <c r="V232" s="69">
        <f t="shared" si="4"/>
        <v>105</v>
      </c>
      <c r="W232" s="69">
        <f t="shared" si="4"/>
        <v>86</v>
      </c>
      <c r="X232" s="69">
        <f t="shared" si="4"/>
        <v>74</v>
      </c>
      <c r="Y232" s="69">
        <f t="shared" si="4"/>
        <v>80</v>
      </c>
      <c r="Z232" s="69">
        <f t="shared" si="4"/>
        <v>76</v>
      </c>
      <c r="AA232" s="69">
        <f t="shared" si="4"/>
        <v>70</v>
      </c>
      <c r="AB232" s="69">
        <f t="shared" si="4"/>
        <v>109</v>
      </c>
      <c r="AC232" s="69">
        <f t="shared" si="4"/>
        <v>87</v>
      </c>
      <c r="AD232" s="69">
        <f t="shared" si="4"/>
        <v>95</v>
      </c>
      <c r="AE232" s="69">
        <f t="shared" si="4"/>
        <v>76</v>
      </c>
      <c r="AF232" s="74">
        <f>SUM(D232:AE232)</f>
        <v>2419</v>
      </c>
    </row>
    <row r="233" spans="1:32" x14ac:dyDescent="0.35">
      <c r="A233" s="70"/>
      <c r="B233" s="70"/>
      <c r="C233" s="71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74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7" t="s">
        <v>0</v>
      </c>
      <c r="B1" s="57"/>
      <c r="C1" s="57"/>
      <c r="D1" s="59" t="s">
        <v>249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5" x14ac:dyDescent="0.35">
      <c r="A2" s="58"/>
      <c r="B2" s="58"/>
      <c r="C2" s="58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0" t="s">
        <v>4</v>
      </c>
      <c r="B4" s="63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1"/>
      <c r="B5" s="64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1"/>
      <c r="B6" s="64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1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1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1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1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1"/>
      <c r="B11" s="6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1"/>
      <c r="B12" s="6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2"/>
      <c r="B13" s="65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4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5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5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5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5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5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5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5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5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6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0" t="s">
        <v>16</v>
      </c>
      <c r="B24" s="5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0"/>
      <c r="B25" s="52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0"/>
      <c r="B26" s="5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0"/>
      <c r="B27" s="5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0"/>
      <c r="B28" s="5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0"/>
      <c r="B29" s="5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0"/>
      <c r="B30" s="5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0"/>
      <c r="B31" s="5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0"/>
      <c r="B32" s="5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0"/>
      <c r="B33" s="5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0"/>
      <c r="B34" s="5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0"/>
      <c r="B35" s="5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0"/>
      <c r="B36" s="5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0"/>
      <c r="B37" s="5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0"/>
      <c r="B38" s="5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0"/>
      <c r="B39" s="5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0"/>
      <c r="B40" s="5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0"/>
      <c r="B41" s="5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0"/>
      <c r="B42" s="5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0"/>
      <c r="B43" s="5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0"/>
      <c r="B44" s="5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0"/>
      <c r="B45" s="5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0"/>
      <c r="B46" s="5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0"/>
      <c r="B47" s="5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0"/>
      <c r="B48" s="5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0"/>
      <c r="B49" s="5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0"/>
      <c r="B50" s="5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0"/>
      <c r="B51" s="5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0"/>
      <c r="B52" s="5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0"/>
      <c r="B53" s="5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0"/>
      <c r="B54" s="5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0"/>
      <c r="B55" s="5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0"/>
      <c r="B56" s="5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0"/>
      <c r="B57" s="5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4" t="s">
        <v>16</v>
      </c>
      <c r="B58" s="4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5"/>
      <c r="B59" s="4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5"/>
      <c r="B60" s="4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5"/>
      <c r="B61" s="4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5"/>
      <c r="B62" s="4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5"/>
      <c r="B63" s="4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5"/>
      <c r="B64" s="4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5"/>
      <c r="B65" s="4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5"/>
      <c r="B66" s="4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5"/>
      <c r="B67" s="4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5"/>
      <c r="B68" s="4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5"/>
      <c r="B69" s="4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5"/>
      <c r="B70" s="4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5"/>
      <c r="B71" s="4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5"/>
      <c r="B72" s="4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5"/>
      <c r="B73" s="4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5"/>
      <c r="B74" s="4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5"/>
      <c r="B75" s="4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5"/>
      <c r="B76" s="4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5"/>
      <c r="B77" s="4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5"/>
      <c r="B78" s="4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6"/>
      <c r="B79" s="4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4" t="s">
        <v>16</v>
      </c>
      <c r="B80" s="4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45"/>
      <c r="B81" s="4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5"/>
      <c r="B82" s="4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5"/>
      <c r="B83" s="4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5"/>
      <c r="B84" s="4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5"/>
      <c r="B85" s="4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5"/>
      <c r="B86" s="4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5"/>
      <c r="B87" s="4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5"/>
      <c r="B88" s="4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5"/>
      <c r="B89" s="4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5"/>
      <c r="B90" s="4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6"/>
      <c r="B91" s="4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4" t="s">
        <v>16</v>
      </c>
      <c r="B92" s="4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5"/>
      <c r="B93" s="4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5"/>
      <c r="B94" s="4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5"/>
      <c r="B95" s="4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5"/>
      <c r="B96" s="4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5"/>
      <c r="B97" s="4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5"/>
      <c r="B98" s="4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5"/>
      <c r="B99" s="4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5"/>
      <c r="B100" s="4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5"/>
      <c r="B101" s="4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5"/>
      <c r="B102" s="4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5"/>
      <c r="B103" s="4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5"/>
      <c r="B104" s="4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6"/>
      <c r="B105" s="4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4" t="s">
        <v>16</v>
      </c>
      <c r="B106" s="54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45"/>
      <c r="B107" s="55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45"/>
      <c r="B108" s="55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45"/>
      <c r="B109" s="5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5"/>
      <c r="B110" s="5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5"/>
      <c r="B111" s="5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45"/>
      <c r="B112" s="5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45"/>
      <c r="B113" s="55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45"/>
      <c r="B114" s="55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46"/>
      <c r="B115" s="5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4" t="s">
        <v>16</v>
      </c>
      <c r="B116" s="5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45"/>
      <c r="B117" s="5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45"/>
      <c r="B118" s="5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5"/>
      <c r="B119" s="5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5"/>
      <c r="B120" s="55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45"/>
      <c r="B121" s="5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5"/>
      <c r="B122" s="5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5"/>
      <c r="B123" s="5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45"/>
      <c r="B124" s="5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46"/>
      <c r="B125" s="5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4" t="s">
        <v>16</v>
      </c>
      <c r="B126" s="54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45"/>
      <c r="B127" s="5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45"/>
      <c r="B128" s="55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45"/>
      <c r="B129" s="55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45"/>
      <c r="B130" s="5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5"/>
      <c r="B131" s="55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45"/>
      <c r="B132" s="5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5"/>
      <c r="B133" s="55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46"/>
      <c r="B134" s="5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4" t="s">
        <v>16</v>
      </c>
      <c r="B135" s="54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45"/>
      <c r="B136" s="55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45"/>
      <c r="B137" s="5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5"/>
      <c r="B138" s="5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45"/>
      <c r="B139" s="5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5"/>
      <c r="B140" s="5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45"/>
      <c r="B141" s="5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45"/>
      <c r="B142" s="55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46"/>
      <c r="B143" s="56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4" t="s">
        <v>16</v>
      </c>
      <c r="B144" s="54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45"/>
      <c r="B145" s="5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45"/>
      <c r="B146" s="55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45"/>
      <c r="B147" s="55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45"/>
      <c r="B148" s="5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5"/>
      <c r="B149" s="55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45"/>
      <c r="B150" s="55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45"/>
      <c r="B151" s="55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45"/>
      <c r="B152" s="55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45"/>
      <c r="B153" s="5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6"/>
      <c r="B154" s="5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4" t="s">
        <v>166</v>
      </c>
      <c r="B155" s="54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45"/>
      <c r="B156" s="5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5"/>
      <c r="B157" s="5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45"/>
      <c r="B158" s="5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45"/>
      <c r="B159" s="55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45"/>
      <c r="B160" s="55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45"/>
      <c r="B161" s="5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5"/>
      <c r="B162" s="55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45"/>
      <c r="B163" s="5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5"/>
      <c r="B164" s="5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45"/>
      <c r="B165" s="5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5"/>
      <c r="B166" s="55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45"/>
      <c r="B167" s="5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45"/>
      <c r="B168" s="55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45"/>
      <c r="B169" s="55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45"/>
      <c r="B170" s="55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45"/>
      <c r="B171" s="5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45"/>
      <c r="B172" s="5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5"/>
      <c r="B173" s="5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5"/>
      <c r="B174" s="5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5"/>
      <c r="B175" s="5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45"/>
      <c r="B176" s="55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45"/>
      <c r="B177" s="55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45"/>
      <c r="B178" s="5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46"/>
      <c r="B179" s="56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4" t="s">
        <v>166</v>
      </c>
      <c r="B180" s="60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45"/>
      <c r="B181" s="6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5"/>
      <c r="B182" s="61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45"/>
      <c r="B183" s="61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45"/>
      <c r="B184" s="6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5"/>
      <c r="B185" s="6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5"/>
      <c r="B186" s="6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5"/>
      <c r="B187" s="61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45"/>
      <c r="B188" s="61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45"/>
      <c r="B189" s="61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45"/>
      <c r="B190" s="61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45"/>
      <c r="B191" s="6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5"/>
      <c r="B192" s="6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45"/>
      <c r="B193" s="6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6"/>
      <c r="B194" s="6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4" t="s">
        <v>166</v>
      </c>
      <c r="B195" s="6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5"/>
      <c r="B196" s="6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5"/>
      <c r="B197" s="6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5"/>
      <c r="B198" s="6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6"/>
      <c r="B199" s="6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4" t="s">
        <v>166</v>
      </c>
      <c r="B200" s="60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45"/>
      <c r="B201" s="61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45"/>
      <c r="B202" s="61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46"/>
      <c r="B203" s="62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4" t="s">
        <v>166</v>
      </c>
      <c r="B204" s="60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45"/>
      <c r="B205" s="61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45"/>
      <c r="B206" s="61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45"/>
      <c r="B207" s="61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45"/>
      <c r="B208" s="61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45"/>
      <c r="B209" s="6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5"/>
      <c r="B210" s="6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45"/>
      <c r="B211" s="61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45"/>
      <c r="B212" s="6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5"/>
      <c r="B213" s="61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45"/>
      <c r="B214" s="6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5"/>
      <c r="B215" s="61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45"/>
      <c r="B216" s="61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45"/>
      <c r="B217" s="61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45"/>
      <c r="B218" s="6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46"/>
      <c r="B219" s="6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4" t="s">
        <v>166</v>
      </c>
      <c r="B220" s="60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45"/>
      <c r="B221" s="6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5"/>
      <c r="B222" s="6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5"/>
      <c r="B223" s="6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5"/>
      <c r="B224" s="6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5"/>
      <c r="B225" s="61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45"/>
      <c r="B226" s="6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5"/>
      <c r="B227" s="6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5"/>
      <c r="B228" s="6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6"/>
      <c r="B229" s="6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0" t="s">
        <v>241</v>
      </c>
      <c r="B230" s="50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0"/>
      <c r="B231" s="50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0" t="s">
        <v>245</v>
      </c>
      <c r="B232" s="70"/>
      <c r="C232" s="71"/>
      <c r="D232" s="69">
        <f>SUM(D4:D231)</f>
        <v>74</v>
      </c>
      <c r="E232" s="69">
        <f t="shared" ref="E232:N232" si="4">SUM(E4:E231)</f>
        <v>57</v>
      </c>
      <c r="F232" s="69">
        <f t="shared" si="4"/>
        <v>101</v>
      </c>
      <c r="G232" s="69">
        <f t="shared" si="4"/>
        <v>71</v>
      </c>
      <c r="H232" s="69">
        <f t="shared" si="4"/>
        <v>59</v>
      </c>
      <c r="I232" s="69">
        <f t="shared" si="4"/>
        <v>67</v>
      </c>
      <c r="J232" s="69">
        <f t="shared" si="4"/>
        <v>112</v>
      </c>
      <c r="K232" s="69">
        <f t="shared" si="4"/>
        <v>99</v>
      </c>
      <c r="L232" s="69">
        <f t="shared" si="4"/>
        <v>71</v>
      </c>
      <c r="M232" s="69">
        <f t="shared" si="4"/>
        <v>66</v>
      </c>
      <c r="N232" s="69">
        <f t="shared" si="4"/>
        <v>97</v>
      </c>
      <c r="O232" s="69">
        <f>SUM(O4:O231)</f>
        <v>122</v>
      </c>
      <c r="P232" s="69">
        <f t="shared" ref="P232:S232" si="5">SUM(P4:P231)</f>
        <v>95</v>
      </c>
      <c r="Q232" s="69">
        <f t="shared" si="5"/>
        <v>125</v>
      </c>
      <c r="R232" s="69">
        <f t="shared" si="5"/>
        <v>81</v>
      </c>
      <c r="S232" s="69">
        <f t="shared" si="5"/>
        <v>59</v>
      </c>
      <c r="T232" s="69">
        <f>SUM(T4:T231)</f>
        <v>74</v>
      </c>
      <c r="U232" s="69">
        <f t="shared" ref="U232:AF232" si="6">SUM(U4:U231)</f>
        <v>54</v>
      </c>
      <c r="V232" s="69">
        <f t="shared" si="6"/>
        <v>138</v>
      </c>
      <c r="W232" s="69">
        <f t="shared" si="6"/>
        <v>85</v>
      </c>
      <c r="X232" s="69">
        <f t="shared" si="6"/>
        <v>88</v>
      </c>
      <c r="Y232" s="69">
        <f t="shared" si="6"/>
        <v>139</v>
      </c>
      <c r="Z232" s="69">
        <f t="shared" si="6"/>
        <v>112</v>
      </c>
      <c r="AA232" s="69">
        <f t="shared" si="6"/>
        <v>53</v>
      </c>
      <c r="AB232" s="69">
        <f t="shared" si="6"/>
        <v>87</v>
      </c>
      <c r="AC232" s="69">
        <f t="shared" si="6"/>
        <v>60</v>
      </c>
      <c r="AD232" s="69">
        <f t="shared" si="6"/>
        <v>100</v>
      </c>
      <c r="AE232" s="69">
        <f t="shared" si="6"/>
        <v>85</v>
      </c>
      <c r="AF232" s="69">
        <f t="shared" si="6"/>
        <v>47</v>
      </c>
      <c r="AG232" s="69">
        <f>SUM(AG4:AG231)</f>
        <v>89</v>
      </c>
      <c r="AH232" s="69">
        <f>SUM(AH4:AH231)</f>
        <v>119</v>
      </c>
      <c r="AI232" s="74">
        <f>SUM(D232:AH232)</f>
        <v>2686</v>
      </c>
    </row>
    <row r="233" spans="1:35" x14ac:dyDescent="0.35">
      <c r="A233" s="70"/>
      <c r="B233" s="70"/>
      <c r="C233" s="71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74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57" t="s">
        <v>0</v>
      </c>
      <c r="B1" s="57"/>
      <c r="C1" s="57"/>
      <c r="D1" s="59" t="s">
        <v>250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4" x14ac:dyDescent="0.35">
      <c r="A2" s="58"/>
      <c r="B2" s="58"/>
      <c r="C2" s="58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0" t="s">
        <v>4</v>
      </c>
      <c r="B4" s="63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1"/>
      <c r="B5" s="64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1"/>
      <c r="B6" s="64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1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1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1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1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1"/>
      <c r="B11" s="64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1"/>
      <c r="B12" s="64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2"/>
      <c r="B13" s="65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4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5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5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5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5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5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5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5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5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46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0" t="s">
        <v>16</v>
      </c>
      <c r="B24" s="5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0"/>
      <c r="B25" s="5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0"/>
      <c r="B26" s="5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0"/>
      <c r="B27" s="5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0"/>
      <c r="B28" s="5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0"/>
      <c r="B29" s="5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0"/>
      <c r="B30" s="5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0"/>
      <c r="B31" s="5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0"/>
      <c r="B32" s="5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0"/>
      <c r="B33" s="5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0"/>
      <c r="B34" s="5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0"/>
      <c r="B35" s="5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0"/>
      <c r="B36" s="5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0"/>
      <c r="B37" s="5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0"/>
      <c r="B38" s="5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0"/>
      <c r="B39" s="5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0"/>
      <c r="B40" s="5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0"/>
      <c r="B41" s="5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0"/>
      <c r="B42" s="5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0"/>
      <c r="B43" s="5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0"/>
      <c r="B44" s="5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0"/>
      <c r="B45" s="5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0"/>
      <c r="B46" s="5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0"/>
      <c r="B47" s="5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0"/>
      <c r="B48" s="5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0"/>
      <c r="B49" s="5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0"/>
      <c r="B50" s="5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0"/>
      <c r="B51" s="5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0"/>
      <c r="B52" s="5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0"/>
      <c r="B53" s="5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0"/>
      <c r="B54" s="5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0"/>
      <c r="B55" s="5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0"/>
      <c r="B56" s="5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0"/>
      <c r="B57" s="5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4" t="s">
        <v>16</v>
      </c>
      <c r="B58" s="4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5"/>
      <c r="B59" s="4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5"/>
      <c r="B60" s="4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5"/>
      <c r="B61" s="4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5"/>
      <c r="B62" s="4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5"/>
      <c r="B63" s="4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5"/>
      <c r="B64" s="4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5"/>
      <c r="B65" s="4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5"/>
      <c r="B66" s="4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5"/>
      <c r="B67" s="4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5"/>
      <c r="B68" s="4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5"/>
      <c r="B69" s="4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5"/>
      <c r="B70" s="4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5"/>
      <c r="B71" s="4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5"/>
      <c r="B72" s="4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5"/>
      <c r="B73" s="4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45"/>
      <c r="B74" s="4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5"/>
      <c r="B75" s="4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5"/>
      <c r="B76" s="4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5"/>
      <c r="B77" s="4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5"/>
      <c r="B78" s="4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46"/>
      <c r="B79" s="4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4" t="s">
        <v>16</v>
      </c>
      <c r="B80" s="4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5"/>
      <c r="B81" s="4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5"/>
      <c r="B82" s="4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5"/>
      <c r="B83" s="4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5"/>
      <c r="B84" s="4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5"/>
      <c r="B85" s="4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5"/>
      <c r="B86" s="4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5"/>
      <c r="B87" s="4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5"/>
      <c r="B88" s="4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5"/>
      <c r="B89" s="4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5"/>
      <c r="B90" s="4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46"/>
      <c r="B91" s="4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4" t="s">
        <v>16</v>
      </c>
      <c r="B92" s="4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5"/>
      <c r="B93" s="4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5"/>
      <c r="B94" s="4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5"/>
      <c r="B95" s="4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5"/>
      <c r="B96" s="4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5"/>
      <c r="B97" s="4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5"/>
      <c r="B98" s="4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5"/>
      <c r="B99" s="4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5"/>
      <c r="B100" s="4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5"/>
      <c r="B101" s="4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5"/>
      <c r="B102" s="4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5"/>
      <c r="B103" s="4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5"/>
      <c r="B104" s="4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46"/>
      <c r="B105" s="4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4" t="s">
        <v>16</v>
      </c>
      <c r="B106" s="54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45"/>
      <c r="B107" s="55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45"/>
      <c r="B108" s="55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45"/>
      <c r="B109" s="5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45"/>
      <c r="B110" s="5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5"/>
      <c r="B111" s="55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45"/>
      <c r="B112" s="55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45"/>
      <c r="B113" s="5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45"/>
      <c r="B114" s="5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46"/>
      <c r="B115" s="5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4" t="s">
        <v>16</v>
      </c>
      <c r="B116" s="5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45"/>
      <c r="B117" s="5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5"/>
      <c r="B118" s="5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5"/>
      <c r="B119" s="5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5"/>
      <c r="B120" s="55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45"/>
      <c r="B121" s="5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5"/>
      <c r="B122" s="5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5"/>
      <c r="B123" s="55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45"/>
      <c r="B124" s="5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46"/>
      <c r="B125" s="5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4" t="s">
        <v>16</v>
      </c>
      <c r="B126" s="54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45"/>
      <c r="B127" s="5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45"/>
      <c r="B128" s="55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45"/>
      <c r="B129" s="55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45"/>
      <c r="B130" s="5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5"/>
      <c r="B131" s="55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45"/>
      <c r="B132" s="5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45"/>
      <c r="B133" s="55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46"/>
      <c r="B134" s="5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4" t="s">
        <v>16</v>
      </c>
      <c r="B135" s="54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45"/>
      <c r="B136" s="55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45"/>
      <c r="B137" s="5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5"/>
      <c r="B138" s="5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45"/>
      <c r="B139" s="5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5"/>
      <c r="B140" s="5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5"/>
      <c r="B141" s="5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45"/>
      <c r="B142" s="55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46"/>
      <c r="B143" s="56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4" t="s">
        <v>16</v>
      </c>
      <c r="B144" s="54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45"/>
      <c r="B145" s="55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45"/>
      <c r="B146" s="55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45"/>
      <c r="B147" s="55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45"/>
      <c r="B148" s="5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5"/>
      <c r="B149" s="55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45"/>
      <c r="B150" s="55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45"/>
      <c r="B151" s="55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45"/>
      <c r="B152" s="55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45"/>
      <c r="B153" s="5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46"/>
      <c r="B154" s="5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4" t="s">
        <v>166</v>
      </c>
      <c r="B155" s="54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45"/>
      <c r="B156" s="5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5"/>
      <c r="B157" s="5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5"/>
      <c r="B158" s="5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45"/>
      <c r="B159" s="55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45"/>
      <c r="B160" s="55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45"/>
      <c r="B161" s="5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5"/>
      <c r="B162" s="55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45"/>
      <c r="B163" s="5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5"/>
      <c r="B164" s="55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45"/>
      <c r="B165" s="5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45"/>
      <c r="B166" s="55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45"/>
      <c r="B167" s="55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45"/>
      <c r="B168" s="55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45"/>
      <c r="B169" s="55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45"/>
      <c r="B170" s="55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45"/>
      <c r="B171" s="5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45"/>
      <c r="B172" s="5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5"/>
      <c r="B173" s="5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45"/>
      <c r="B174" s="5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5"/>
      <c r="B175" s="5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45"/>
      <c r="B176" s="55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45"/>
      <c r="B177" s="55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45"/>
      <c r="B178" s="5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46"/>
      <c r="B179" s="5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4" t="s">
        <v>166</v>
      </c>
      <c r="B180" s="60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45"/>
      <c r="B181" s="6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5"/>
      <c r="B182" s="6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45"/>
      <c r="B183" s="61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45"/>
      <c r="B184" s="6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45"/>
      <c r="B185" s="6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5"/>
      <c r="B186" s="6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5"/>
      <c r="B187" s="61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45"/>
      <c r="B188" s="61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45"/>
      <c r="B189" s="61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45"/>
      <c r="B190" s="61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45"/>
      <c r="B191" s="6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5"/>
      <c r="B192" s="6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5"/>
      <c r="B193" s="6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46"/>
      <c r="B194" s="6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4" t="s">
        <v>166</v>
      </c>
      <c r="B195" s="6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45"/>
      <c r="B196" s="6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5"/>
      <c r="B197" s="6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5"/>
      <c r="B198" s="6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46"/>
      <c r="B199" s="6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4" t="s">
        <v>166</v>
      </c>
      <c r="B200" s="60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45"/>
      <c r="B201" s="61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45"/>
      <c r="B202" s="61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46"/>
      <c r="B203" s="62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4" t="s">
        <v>166</v>
      </c>
      <c r="B204" s="60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45"/>
      <c r="B205" s="61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45"/>
      <c r="B206" s="61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45"/>
      <c r="B207" s="61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45"/>
      <c r="B208" s="61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45"/>
      <c r="B209" s="6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5"/>
      <c r="B210" s="6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5"/>
      <c r="B211" s="61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45"/>
      <c r="B212" s="6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45"/>
      <c r="B213" s="61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45"/>
      <c r="B214" s="6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45"/>
      <c r="B215" s="6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45"/>
      <c r="B216" s="61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45"/>
      <c r="B217" s="61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45"/>
      <c r="B218" s="61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46"/>
      <c r="B219" s="6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4" t="s">
        <v>166</v>
      </c>
      <c r="B220" s="60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45"/>
      <c r="B221" s="6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5"/>
      <c r="B222" s="6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45"/>
      <c r="B223" s="6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5"/>
      <c r="B224" s="6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45"/>
      <c r="B225" s="6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45"/>
      <c r="B226" s="6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5"/>
      <c r="B227" s="6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5"/>
      <c r="B228" s="6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46"/>
      <c r="B229" s="6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0" t="s">
        <v>241</v>
      </c>
      <c r="B230" s="50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0"/>
      <c r="B231" s="50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0" t="s">
        <v>245</v>
      </c>
      <c r="B232" s="70"/>
      <c r="C232" s="71"/>
      <c r="D232" s="69">
        <f>SUM(D4:D231)</f>
        <v>88</v>
      </c>
      <c r="E232" s="69">
        <f t="shared" ref="E232" si="4">SUM(E4:E231)</f>
        <v>83</v>
      </c>
      <c r="F232" s="69">
        <f t="shared" ref="F232:AD232" si="5">SUM(F4:F231)</f>
        <v>62</v>
      </c>
      <c r="G232" s="69">
        <f t="shared" si="5"/>
        <v>110</v>
      </c>
      <c r="H232" s="69">
        <f t="shared" ref="H232" si="6">SUM(H4:H231)</f>
        <v>59</v>
      </c>
      <c r="I232" s="69">
        <f t="shared" ref="I232" si="7">SUM(I4:I231)</f>
        <v>56</v>
      </c>
      <c r="J232" s="69">
        <f t="shared" si="5"/>
        <v>94</v>
      </c>
      <c r="K232" s="69">
        <f t="shared" si="5"/>
        <v>89</v>
      </c>
      <c r="L232" s="69">
        <f t="shared" ref="L232" si="8">SUM(L4:L231)</f>
        <v>66</v>
      </c>
      <c r="M232" s="69">
        <f t="shared" ref="M232" si="9">SUM(M4:M231)</f>
        <v>83</v>
      </c>
      <c r="N232" s="69">
        <f t="shared" si="5"/>
        <v>42</v>
      </c>
      <c r="O232" s="69">
        <f>SUM(O4:O231)</f>
        <v>84</v>
      </c>
      <c r="P232" s="69">
        <f t="shared" ref="P232:Q232" si="10">SUM(P4:P231)</f>
        <v>93</v>
      </c>
      <c r="Q232" s="69">
        <f t="shared" si="10"/>
        <v>97</v>
      </c>
      <c r="R232" s="69">
        <f t="shared" ref="R232" si="11">SUM(R4:R231)</f>
        <v>94</v>
      </c>
      <c r="S232" s="69">
        <f t="shared" si="5"/>
        <v>107</v>
      </c>
      <c r="T232" s="69">
        <f t="shared" ref="T232" si="12">SUM(T4:T231)</f>
        <v>107</v>
      </c>
      <c r="U232" s="69">
        <f t="shared" ref="U232" si="13">SUM(U4:U231)</f>
        <v>99</v>
      </c>
      <c r="V232" s="69">
        <f t="shared" si="5"/>
        <v>108</v>
      </c>
      <c r="W232" s="69">
        <f t="shared" si="5"/>
        <v>34</v>
      </c>
      <c r="X232" s="69">
        <f t="shared" ref="X232" si="14">SUM(X4:X231)</f>
        <v>83</v>
      </c>
      <c r="Y232" s="69">
        <f t="shared" ref="Y232" si="15">SUM(Y4:Y231)</f>
        <v>99</v>
      </c>
      <c r="Z232" s="69">
        <f t="shared" si="5"/>
        <v>82</v>
      </c>
      <c r="AA232" s="69">
        <f t="shared" si="5"/>
        <v>112</v>
      </c>
      <c r="AB232" s="69">
        <f t="shared" ref="AB232" si="16">SUM(AB4:AB231)</f>
        <v>75</v>
      </c>
      <c r="AC232" s="69">
        <f t="shared" ref="AC232" si="17">SUM(AC4:AC231)</f>
        <v>52</v>
      </c>
      <c r="AD232" s="69">
        <f t="shared" si="5"/>
        <v>66</v>
      </c>
      <c r="AE232" s="69">
        <f t="shared" ref="AE232" si="18">SUM(AE4:AE231)</f>
        <v>74</v>
      </c>
      <c r="AF232" s="69">
        <f t="shared" ref="AF232" si="19">SUM(AF4:AF231)</f>
        <v>91</v>
      </c>
      <c r="AG232" s="69">
        <f>SUM(AG4:AG231)</f>
        <v>109</v>
      </c>
      <c r="AH232" s="74">
        <f>SUM(D232:AG232)</f>
        <v>2498</v>
      </c>
    </row>
    <row r="233" spans="1:34" x14ac:dyDescent="0.35">
      <c r="A233" s="70"/>
      <c r="B233" s="70"/>
      <c r="C233" s="71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74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57" t="s">
        <v>0</v>
      </c>
      <c r="B1" s="57"/>
      <c r="C1" s="57"/>
      <c r="D1" s="59" t="s">
        <v>251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5" x14ac:dyDescent="0.35">
      <c r="A2" s="58"/>
      <c r="B2" s="58"/>
      <c r="C2" s="58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0" t="s">
        <v>4</v>
      </c>
      <c r="B4" s="63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1"/>
      <c r="B5" s="64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1"/>
      <c r="B6" s="64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1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1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1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1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1"/>
      <c r="B11" s="64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1"/>
      <c r="B12" s="64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2"/>
      <c r="B13" s="65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4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5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5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5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5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5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5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5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5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6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0" t="s">
        <v>16</v>
      </c>
      <c r="B24" s="5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0"/>
      <c r="B25" s="5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0"/>
      <c r="B26" s="5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0"/>
      <c r="B27" s="5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0"/>
      <c r="B28" s="5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0"/>
      <c r="B29" s="5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0"/>
      <c r="B30" s="5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0"/>
      <c r="B31" s="5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0"/>
      <c r="B32" s="5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0"/>
      <c r="B33" s="5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0"/>
      <c r="B34" s="5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0"/>
      <c r="B35" s="5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0"/>
      <c r="B36" s="5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0"/>
      <c r="B37" s="5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0"/>
      <c r="B38" s="5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0"/>
      <c r="B39" s="5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0"/>
      <c r="B40" s="5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0"/>
      <c r="B41" s="5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0"/>
      <c r="B42" s="5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0"/>
      <c r="B43" s="5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0"/>
      <c r="B44" s="5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0"/>
      <c r="B45" s="5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0"/>
      <c r="B46" s="5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0"/>
      <c r="B47" s="5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0"/>
      <c r="B48" s="5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0"/>
      <c r="B49" s="5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0"/>
      <c r="B50" s="5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0"/>
      <c r="B51" s="5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0"/>
      <c r="B52" s="5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0"/>
      <c r="B53" s="5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0"/>
      <c r="B54" s="5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0"/>
      <c r="B55" s="5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0"/>
      <c r="B56" s="5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0"/>
      <c r="B57" s="5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4" t="s">
        <v>16</v>
      </c>
      <c r="B58" s="4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5"/>
      <c r="B59" s="4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5"/>
      <c r="B60" s="4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5"/>
      <c r="B61" s="4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5"/>
      <c r="B62" s="4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5"/>
      <c r="B63" s="4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5"/>
      <c r="B64" s="4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5"/>
      <c r="B65" s="4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5"/>
      <c r="B66" s="4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5"/>
      <c r="B67" s="4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5"/>
      <c r="B68" s="4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5"/>
      <c r="B69" s="4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45"/>
      <c r="B70" s="4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5"/>
      <c r="B71" s="4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5"/>
      <c r="B72" s="4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5"/>
      <c r="B73" s="4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5"/>
      <c r="B74" s="4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5"/>
      <c r="B75" s="4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5"/>
      <c r="B76" s="4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5"/>
      <c r="B77" s="4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5"/>
      <c r="B78" s="4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6"/>
      <c r="B79" s="4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4" t="s">
        <v>16</v>
      </c>
      <c r="B80" s="4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5"/>
      <c r="B81" s="4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5"/>
      <c r="B82" s="4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5"/>
      <c r="B83" s="4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5"/>
      <c r="B84" s="4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5"/>
      <c r="B85" s="4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5"/>
      <c r="B86" s="4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5"/>
      <c r="B87" s="4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5"/>
      <c r="B88" s="4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5"/>
      <c r="B89" s="4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5"/>
      <c r="B90" s="4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6"/>
      <c r="B91" s="4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4" t="s">
        <v>16</v>
      </c>
      <c r="B92" s="4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5"/>
      <c r="B93" s="4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5"/>
      <c r="B94" s="4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5"/>
      <c r="B95" s="4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5"/>
      <c r="B96" s="4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5"/>
      <c r="B97" s="4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5"/>
      <c r="B98" s="4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5"/>
      <c r="B99" s="4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5"/>
      <c r="B100" s="4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5"/>
      <c r="B101" s="4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5"/>
      <c r="B102" s="4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5"/>
      <c r="B103" s="4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5"/>
      <c r="B104" s="4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6"/>
      <c r="B105" s="4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4" t="s">
        <v>16</v>
      </c>
      <c r="B106" s="54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45"/>
      <c r="B107" s="55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45"/>
      <c r="B108" s="5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45"/>
      <c r="B109" s="5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45"/>
      <c r="B110" s="5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5"/>
      <c r="B111" s="55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45"/>
      <c r="B112" s="55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45"/>
      <c r="B113" s="55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45"/>
      <c r="B114" s="5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46"/>
      <c r="B115" s="56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4" t="s">
        <v>16</v>
      </c>
      <c r="B116" s="54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45"/>
      <c r="B117" s="5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45"/>
      <c r="B118" s="5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5"/>
      <c r="B119" s="5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5"/>
      <c r="B120" s="55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45"/>
      <c r="B121" s="5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5"/>
      <c r="B122" s="5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5"/>
      <c r="B123" s="5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45"/>
      <c r="B124" s="5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46"/>
      <c r="B125" s="5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4" t="s">
        <v>16</v>
      </c>
      <c r="B126" s="54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45"/>
      <c r="B127" s="5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45"/>
      <c r="B128" s="55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45"/>
      <c r="B129" s="55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45"/>
      <c r="B130" s="5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5"/>
      <c r="B131" s="55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45"/>
      <c r="B132" s="5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5"/>
      <c r="B133" s="5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46"/>
      <c r="B134" s="5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4" t="s">
        <v>16</v>
      </c>
      <c r="B135" s="54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45"/>
      <c r="B136" s="55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45"/>
      <c r="B137" s="5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5"/>
      <c r="B138" s="55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45"/>
      <c r="B139" s="5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5"/>
      <c r="B140" s="5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45"/>
      <c r="B141" s="5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45"/>
      <c r="B142" s="55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46"/>
      <c r="B143" s="56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4" t="s">
        <v>16</v>
      </c>
      <c r="B144" s="54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45"/>
      <c r="B145" s="55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45"/>
      <c r="B146" s="55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45"/>
      <c r="B147" s="55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45"/>
      <c r="B148" s="5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45"/>
      <c r="B149" s="55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45"/>
      <c r="B150" s="55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45"/>
      <c r="B151" s="55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45"/>
      <c r="B152" s="55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45"/>
      <c r="B153" s="5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6"/>
      <c r="B154" s="5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4" t="s">
        <v>166</v>
      </c>
      <c r="B155" s="5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45"/>
      <c r="B156" s="5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5"/>
      <c r="B157" s="5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45"/>
      <c r="B158" s="5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45"/>
      <c r="B159" s="55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45"/>
      <c r="B160" s="5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45"/>
      <c r="B161" s="5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5"/>
      <c r="B162" s="5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45"/>
      <c r="B163" s="5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5"/>
      <c r="B164" s="5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45"/>
      <c r="B165" s="5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5"/>
      <c r="B166" s="55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45"/>
      <c r="B167" s="55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45"/>
      <c r="B168" s="55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45"/>
      <c r="B169" s="5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45"/>
      <c r="B170" s="55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45"/>
      <c r="B171" s="5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45"/>
      <c r="B172" s="5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5"/>
      <c r="B173" s="5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5"/>
      <c r="B174" s="5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5"/>
      <c r="B175" s="5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45"/>
      <c r="B176" s="55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45"/>
      <c r="B177" s="5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45"/>
      <c r="B178" s="55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46"/>
      <c r="B179" s="5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4" t="s">
        <v>166</v>
      </c>
      <c r="B180" s="60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45"/>
      <c r="B181" s="6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5"/>
      <c r="B182" s="61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45"/>
      <c r="B183" s="61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45"/>
      <c r="B184" s="61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45"/>
      <c r="B185" s="6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5"/>
      <c r="B186" s="6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5"/>
      <c r="B187" s="61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45"/>
      <c r="B188" s="61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45"/>
      <c r="B189" s="61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45"/>
      <c r="B190" s="61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45"/>
      <c r="B191" s="6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5"/>
      <c r="B192" s="6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5"/>
      <c r="B193" s="6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6"/>
      <c r="B194" s="6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4" t="s">
        <v>166</v>
      </c>
      <c r="B195" s="6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5"/>
      <c r="B196" s="6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5"/>
      <c r="B197" s="6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45"/>
      <c r="B198" s="6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6"/>
      <c r="B199" s="6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4" t="s">
        <v>166</v>
      </c>
      <c r="B200" s="60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45"/>
      <c r="B201" s="61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45"/>
      <c r="B202" s="61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46"/>
      <c r="B203" s="62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4" t="s">
        <v>166</v>
      </c>
      <c r="B204" s="60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45"/>
      <c r="B205" s="61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45"/>
      <c r="B206" s="6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45"/>
      <c r="B207" s="61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45"/>
      <c r="B208" s="6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45"/>
      <c r="B209" s="6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5"/>
      <c r="B210" s="6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5"/>
      <c r="B211" s="61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45"/>
      <c r="B212" s="6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45"/>
      <c r="B213" s="6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5"/>
      <c r="B214" s="6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5"/>
      <c r="B215" s="6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45"/>
      <c r="B216" s="61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45"/>
      <c r="B217" s="61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45"/>
      <c r="B218" s="6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46"/>
      <c r="B219" s="6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4" t="s">
        <v>166</v>
      </c>
      <c r="B220" s="6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45"/>
      <c r="B221" s="6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5"/>
      <c r="B222" s="6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5"/>
      <c r="B223" s="6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5"/>
      <c r="B224" s="6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45"/>
      <c r="B225" s="6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45"/>
      <c r="B226" s="6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5"/>
      <c r="B227" s="6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5"/>
      <c r="B228" s="6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6"/>
      <c r="B229" s="6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0" t="s">
        <v>241</v>
      </c>
      <c r="B230" s="50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0"/>
      <c r="B231" s="50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0" t="s">
        <v>245</v>
      </c>
      <c r="B232" s="70"/>
      <c r="C232" s="71"/>
      <c r="D232" s="69">
        <f>SUM(D4:D231)</f>
        <v>74</v>
      </c>
      <c r="E232" s="69">
        <f t="shared" ref="E232" si="4">SUM(E4:E231)</f>
        <v>47</v>
      </c>
      <c r="F232" s="69">
        <f t="shared" ref="F232" si="5">SUM(F4:F231)</f>
        <v>86</v>
      </c>
      <c r="G232" s="69">
        <f t="shared" ref="G232:AF232" si="6">SUM(G4:G231)</f>
        <v>92</v>
      </c>
      <c r="H232" s="69">
        <f t="shared" si="6"/>
        <v>83</v>
      </c>
      <c r="I232" s="69">
        <f t="shared" ref="I232" si="7">SUM(I4:I231)</f>
        <v>83</v>
      </c>
      <c r="J232" s="69">
        <f t="shared" si="6"/>
        <v>92</v>
      </c>
      <c r="K232" s="69">
        <f t="shared" si="6"/>
        <v>49</v>
      </c>
      <c r="L232" s="69">
        <f t="shared" ref="L232" si="8">SUM(L4:L231)</f>
        <v>37</v>
      </c>
      <c r="M232" s="69">
        <f t="shared" ref="M232" si="9">SUM(M4:M231)</f>
        <v>69</v>
      </c>
      <c r="N232" s="69">
        <f t="shared" si="6"/>
        <v>94</v>
      </c>
      <c r="O232" s="69">
        <f>SUM(O4:O231)</f>
        <v>82</v>
      </c>
      <c r="P232" s="69">
        <f t="shared" ref="P232" si="10">SUM(P4:P231)</f>
        <v>76</v>
      </c>
      <c r="Q232" s="69">
        <f t="shared" ref="Q232:R232" si="11">SUM(Q4:Q231)</f>
        <v>77</v>
      </c>
      <c r="R232" s="69">
        <f t="shared" si="11"/>
        <v>76</v>
      </c>
      <c r="S232" s="69">
        <f t="shared" ref="S232" si="12">SUM(S4:S231)</f>
        <v>72</v>
      </c>
      <c r="T232" s="69">
        <f t="shared" ref="T232" si="13">SUM(T4:T231)</f>
        <v>70</v>
      </c>
      <c r="U232" s="69">
        <f t="shared" si="6"/>
        <v>92</v>
      </c>
      <c r="V232" s="69">
        <f t="shared" si="6"/>
        <v>85</v>
      </c>
      <c r="W232" s="69">
        <f t="shared" ref="W232" si="14">SUM(W4:W231)</f>
        <v>62</v>
      </c>
      <c r="X232" s="69">
        <f t="shared" si="6"/>
        <v>94</v>
      </c>
      <c r="Y232" s="69">
        <f t="shared" si="6"/>
        <v>86</v>
      </c>
      <c r="Z232" s="69">
        <f t="shared" ref="Z232" si="15">SUM(Z4:Z231)</f>
        <v>117</v>
      </c>
      <c r="AA232" s="69">
        <f t="shared" ref="AA232" si="16">SUM(AA4:AA231)</f>
        <v>79</v>
      </c>
      <c r="AB232" s="69">
        <f t="shared" si="6"/>
        <v>95</v>
      </c>
      <c r="AC232" s="69">
        <f t="shared" si="6"/>
        <v>95</v>
      </c>
      <c r="AD232" s="69">
        <f t="shared" ref="AD232" si="17">SUM(AD4:AD231)</f>
        <v>88</v>
      </c>
      <c r="AE232" s="69">
        <f t="shared" ref="AE232" si="18">SUM(AE4:AE231)</f>
        <v>147</v>
      </c>
      <c r="AF232" s="69">
        <f t="shared" si="6"/>
        <v>135</v>
      </c>
      <c r="AG232" s="69">
        <f>SUM(AG4:AG231)</f>
        <v>57</v>
      </c>
      <c r="AH232" s="69">
        <f>SUM(AH4:AH231)</f>
        <v>79</v>
      </c>
      <c r="AI232" s="74">
        <f>SUM(E232:AH232)</f>
        <v>2496</v>
      </c>
    </row>
    <row r="233" spans="1:35" x14ac:dyDescent="0.35">
      <c r="A233" s="70"/>
      <c r="B233" s="70"/>
      <c r="C233" s="71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74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57" t="s">
        <v>0</v>
      </c>
      <c r="B1" s="57"/>
      <c r="C1" s="57"/>
      <c r="D1" s="59" t="s">
        <v>252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4" x14ac:dyDescent="0.35">
      <c r="A2" s="58"/>
      <c r="B2" s="58"/>
      <c r="C2" s="58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0" t="s">
        <v>4</v>
      </c>
      <c r="B4" s="63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1"/>
      <c r="B5" s="64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1"/>
      <c r="B6" s="64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1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1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1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1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1"/>
      <c r="B11" s="64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1"/>
      <c r="B12" s="64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2"/>
      <c r="B13" s="65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4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5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5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5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5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5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5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5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5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46"/>
      <c r="B23" s="68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0" t="s">
        <v>16</v>
      </c>
      <c r="B24" s="5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0"/>
      <c r="B25" s="5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0"/>
      <c r="B26" s="5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0"/>
      <c r="B27" s="5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0"/>
      <c r="B28" s="5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0"/>
      <c r="B29" s="5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0"/>
      <c r="B30" s="5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0"/>
      <c r="B31" s="5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0"/>
      <c r="B32" s="5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0"/>
      <c r="B33" s="5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0"/>
      <c r="B34" s="5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0"/>
      <c r="B35" s="5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0"/>
      <c r="B36" s="5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0"/>
      <c r="B37" s="5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0"/>
      <c r="B38" s="5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0"/>
      <c r="B39" s="5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0"/>
      <c r="B40" s="5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0"/>
      <c r="B41" s="5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0"/>
      <c r="B42" s="5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0"/>
      <c r="B43" s="5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0"/>
      <c r="B44" s="5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0"/>
      <c r="B45" s="5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0"/>
      <c r="B46" s="5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0"/>
      <c r="B47" s="5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0"/>
      <c r="B48" s="5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0"/>
      <c r="B49" s="5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0"/>
      <c r="B50" s="5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0"/>
      <c r="B51" s="5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0"/>
      <c r="B52" s="5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0"/>
      <c r="B53" s="5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0"/>
      <c r="B54" s="5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0"/>
      <c r="B55" s="5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0"/>
      <c r="B56" s="5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0"/>
      <c r="B57" s="5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4" t="s">
        <v>16</v>
      </c>
      <c r="B58" s="4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5"/>
      <c r="B59" s="4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5"/>
      <c r="B60" s="4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5"/>
      <c r="B61" s="4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5"/>
      <c r="B62" s="4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5"/>
      <c r="B63" s="4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5"/>
      <c r="B64" s="4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5"/>
      <c r="B65" s="4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5"/>
      <c r="B66" s="4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5"/>
      <c r="B67" s="4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5"/>
      <c r="B68" s="4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5"/>
      <c r="B69" s="4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5"/>
      <c r="B70" s="4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5"/>
      <c r="B71" s="4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5"/>
      <c r="B72" s="4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5"/>
      <c r="B73" s="4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45"/>
      <c r="B74" s="4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5"/>
      <c r="B75" s="4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5"/>
      <c r="B76" s="4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5"/>
      <c r="B77" s="4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5"/>
      <c r="B78" s="4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46"/>
      <c r="B79" s="4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4" t="s">
        <v>16</v>
      </c>
      <c r="B80" s="4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5"/>
      <c r="B81" s="4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5"/>
      <c r="B82" s="4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5"/>
      <c r="B83" s="4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5"/>
      <c r="B84" s="4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5"/>
      <c r="B85" s="4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5"/>
      <c r="B86" s="4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5"/>
      <c r="B87" s="4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5"/>
      <c r="B88" s="4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5"/>
      <c r="B89" s="4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5"/>
      <c r="B90" s="4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46"/>
      <c r="B91" s="4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4" t="s">
        <v>16</v>
      </c>
      <c r="B92" s="4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5"/>
      <c r="B93" s="4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5"/>
      <c r="B94" s="4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5"/>
      <c r="B95" s="4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5"/>
      <c r="B96" s="4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5"/>
      <c r="B97" s="4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5"/>
      <c r="B98" s="4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5"/>
      <c r="B99" s="4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5"/>
      <c r="B100" s="4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5"/>
      <c r="B101" s="4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5"/>
      <c r="B102" s="4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5"/>
      <c r="B103" s="4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5"/>
      <c r="B104" s="4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46"/>
      <c r="B105" s="4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4" t="s">
        <v>16</v>
      </c>
      <c r="B106" s="5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45"/>
      <c r="B107" s="55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45"/>
      <c r="B108" s="55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45"/>
      <c r="B109" s="55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45"/>
      <c r="B110" s="5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5"/>
      <c r="B111" s="5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45"/>
      <c r="B112" s="55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45"/>
      <c r="B113" s="55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45"/>
      <c r="B114" s="5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46"/>
      <c r="B115" s="5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4" t="s">
        <v>16</v>
      </c>
      <c r="B116" s="54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45"/>
      <c r="B117" s="5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5"/>
      <c r="B118" s="5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5"/>
      <c r="B119" s="5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5"/>
      <c r="B120" s="55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45"/>
      <c r="B121" s="5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5"/>
      <c r="B122" s="5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5"/>
      <c r="B123" s="5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45"/>
      <c r="B124" s="55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46"/>
      <c r="B125" s="5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4" t="s">
        <v>16</v>
      </c>
      <c r="B126" s="54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45"/>
      <c r="B127" s="5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45"/>
      <c r="B128" s="55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45"/>
      <c r="B129" s="55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45"/>
      <c r="B130" s="5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5"/>
      <c r="B131" s="55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45"/>
      <c r="B132" s="5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45"/>
      <c r="B133" s="5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46"/>
      <c r="B134" s="5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4" t="s">
        <v>16</v>
      </c>
      <c r="B135" s="54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45"/>
      <c r="B136" s="55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45"/>
      <c r="B137" s="5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5"/>
      <c r="B138" s="55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45"/>
      <c r="B139" s="5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5"/>
      <c r="B140" s="5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5"/>
      <c r="B141" s="55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45"/>
      <c r="B142" s="55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46"/>
      <c r="B143" s="56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4" t="s">
        <v>16</v>
      </c>
      <c r="B144" s="54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45"/>
      <c r="B145" s="55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45"/>
      <c r="B146" s="5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45"/>
      <c r="B147" s="5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45"/>
      <c r="B148" s="5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5"/>
      <c r="B149" s="55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45"/>
      <c r="B150" s="55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45"/>
      <c r="B151" s="55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45"/>
      <c r="B152" s="55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45"/>
      <c r="B153" s="5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46"/>
      <c r="B154" s="5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4" t="s">
        <v>166</v>
      </c>
      <c r="B155" s="54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45"/>
      <c r="B156" s="5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5"/>
      <c r="B157" s="5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5"/>
      <c r="B158" s="5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45"/>
      <c r="B159" s="55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45"/>
      <c r="B160" s="5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45"/>
      <c r="B161" s="5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5"/>
      <c r="B162" s="5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45"/>
      <c r="B163" s="5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5"/>
      <c r="B164" s="5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45"/>
      <c r="B165" s="55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45"/>
      <c r="B166" s="55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45"/>
      <c r="B167" s="5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45"/>
      <c r="B168" s="55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45"/>
      <c r="B169" s="5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45"/>
      <c r="B170" s="55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45"/>
      <c r="B171" s="5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45"/>
      <c r="B172" s="5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5"/>
      <c r="B173" s="5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45"/>
      <c r="B174" s="5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5"/>
      <c r="B175" s="5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45"/>
      <c r="B176" s="55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45"/>
      <c r="B177" s="55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45"/>
      <c r="B178" s="5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46"/>
      <c r="B179" s="5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4" t="s">
        <v>166</v>
      </c>
      <c r="B180" s="60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45"/>
      <c r="B181" s="6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5"/>
      <c r="B182" s="6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45"/>
      <c r="B183" s="61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45"/>
      <c r="B184" s="61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45"/>
      <c r="B185" s="6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5"/>
      <c r="B186" s="6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5"/>
      <c r="B187" s="61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45"/>
      <c r="B188" s="61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45"/>
      <c r="B189" s="61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45"/>
      <c r="B190" s="61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45"/>
      <c r="B191" s="6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5"/>
      <c r="B192" s="6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5"/>
      <c r="B193" s="6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46"/>
      <c r="B194" s="6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4" t="s">
        <v>166</v>
      </c>
      <c r="B195" s="6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45"/>
      <c r="B196" s="6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5"/>
      <c r="B197" s="6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5"/>
      <c r="B198" s="6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46"/>
      <c r="B199" s="6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4" t="s">
        <v>166</v>
      </c>
      <c r="B200" s="60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45"/>
      <c r="B201" s="61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45"/>
      <c r="B202" s="61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46"/>
      <c r="B203" s="62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4" t="s">
        <v>166</v>
      </c>
      <c r="B204" s="60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45"/>
      <c r="B205" s="61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45"/>
      <c r="B206" s="61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45"/>
      <c r="B207" s="61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45"/>
      <c r="B208" s="6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45"/>
      <c r="B209" s="6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5"/>
      <c r="B210" s="6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5"/>
      <c r="B211" s="61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45"/>
      <c r="B212" s="6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45"/>
      <c r="B213" s="6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45"/>
      <c r="B214" s="6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45"/>
      <c r="B215" s="6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45"/>
      <c r="B216" s="61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45"/>
      <c r="B217" s="61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45"/>
      <c r="B218" s="6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46"/>
      <c r="B219" s="6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4" t="s">
        <v>166</v>
      </c>
      <c r="B220" s="60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45"/>
      <c r="B221" s="6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5"/>
      <c r="B222" s="6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45"/>
      <c r="B223" s="6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5"/>
      <c r="B224" s="61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45"/>
      <c r="B225" s="6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45"/>
      <c r="B226" s="6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5"/>
      <c r="B227" s="6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5"/>
      <c r="B228" s="6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46"/>
      <c r="B229" s="6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0" t="s">
        <v>241</v>
      </c>
      <c r="B230" s="50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0"/>
      <c r="B231" s="50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0" t="s">
        <v>245</v>
      </c>
      <c r="B232" s="70"/>
      <c r="C232" s="71"/>
      <c r="D232" s="69">
        <f>SUM(D4:D231)</f>
        <v>106</v>
      </c>
      <c r="E232" s="69">
        <f t="shared" ref="E232:AF232" si="4">SUM(E4:E231)</f>
        <v>106</v>
      </c>
      <c r="F232" s="69">
        <f t="shared" si="4"/>
        <v>84</v>
      </c>
      <c r="G232" s="69">
        <f t="shared" ref="G232" si="5">SUM(G4:G231)</f>
        <v>90</v>
      </c>
      <c r="H232" s="69">
        <f t="shared" si="4"/>
        <v>93</v>
      </c>
      <c r="I232" s="69">
        <f t="shared" si="4"/>
        <v>90</v>
      </c>
      <c r="J232" s="69">
        <f t="shared" ref="J232" si="6">SUM(J4:J231)</f>
        <v>71</v>
      </c>
      <c r="K232" s="69">
        <f t="shared" si="4"/>
        <v>98</v>
      </c>
      <c r="L232" s="69">
        <f t="shared" ref="L232" si="7">SUM(L4:L231)</f>
        <v>77</v>
      </c>
      <c r="M232" s="69">
        <f t="shared" si="4"/>
        <v>58</v>
      </c>
      <c r="N232" s="69">
        <f t="shared" si="4"/>
        <v>91</v>
      </c>
      <c r="O232" s="69">
        <f>SUM(O4:O231)</f>
        <v>100</v>
      </c>
      <c r="P232" s="69">
        <f t="shared" ref="P232" si="8">SUM(P4:P231)</f>
        <v>63</v>
      </c>
      <c r="Q232" s="69">
        <f t="shared" ref="Q232:S232" si="9">SUM(Q4:Q231)</f>
        <v>79</v>
      </c>
      <c r="R232" s="69">
        <f t="shared" ref="R232" si="10">SUM(R4:R231)</f>
        <v>54</v>
      </c>
      <c r="S232" s="69">
        <f t="shared" si="9"/>
        <v>88</v>
      </c>
      <c r="T232" s="69">
        <f t="shared" ref="T232" si="11">SUM(T4:T231)</f>
        <v>88</v>
      </c>
      <c r="U232" s="69">
        <f t="shared" ref="U232" si="12">SUM(U4:U231)</f>
        <v>76</v>
      </c>
      <c r="V232" s="69">
        <f t="shared" si="4"/>
        <v>120</v>
      </c>
      <c r="W232" s="69">
        <f t="shared" ref="W232" si="13">SUM(W4:W231)</f>
        <v>51</v>
      </c>
      <c r="X232" s="69">
        <f t="shared" ref="X232" si="14">SUM(X4:X231)</f>
        <v>81</v>
      </c>
      <c r="Y232" s="69">
        <f t="shared" si="4"/>
        <v>97</v>
      </c>
      <c r="Z232" s="69">
        <f t="shared" si="4"/>
        <v>55</v>
      </c>
      <c r="AA232" s="69">
        <f t="shared" ref="AA232" si="15">SUM(AA4:AA231)</f>
        <v>101</v>
      </c>
      <c r="AB232" s="69">
        <f t="shared" si="4"/>
        <v>101</v>
      </c>
      <c r="AC232" s="69">
        <f t="shared" ref="AC232" si="16">SUM(AC4:AC231)</f>
        <v>66</v>
      </c>
      <c r="AD232" s="72">
        <f t="shared" si="4"/>
        <v>90</v>
      </c>
      <c r="AE232" s="69">
        <f t="shared" si="4"/>
        <v>59</v>
      </c>
      <c r="AF232" s="69">
        <f t="shared" si="4"/>
        <v>72</v>
      </c>
      <c r="AG232" s="69">
        <f>SUM(AG4:AG231)</f>
        <v>82</v>
      </c>
      <c r="AH232" s="74">
        <f>SUM(D232:AG232)</f>
        <v>2487</v>
      </c>
    </row>
    <row r="233" spans="1:34" x14ac:dyDescent="0.35">
      <c r="A233" s="70"/>
      <c r="B233" s="70"/>
      <c r="C233" s="71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73"/>
      <c r="AE233" s="69"/>
      <c r="AF233" s="69"/>
      <c r="AG233" s="69"/>
      <c r="AH233" s="74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57" t="s">
        <v>0</v>
      </c>
      <c r="B1" s="57"/>
      <c r="C1" s="57"/>
      <c r="D1" s="59" t="s">
        <v>253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5" x14ac:dyDescent="0.35">
      <c r="A2" s="58"/>
      <c r="B2" s="58"/>
      <c r="C2" s="58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0" t="s">
        <v>4</v>
      </c>
      <c r="B4" s="63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1"/>
      <c r="B5" s="64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1"/>
      <c r="B6" s="64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1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1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1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1"/>
      <c r="B10" s="64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1"/>
      <c r="B11" s="64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1"/>
      <c r="B12" s="64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2"/>
      <c r="B13" s="65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4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5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5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5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5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5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5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5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5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6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0" t="s">
        <v>16</v>
      </c>
      <c r="B24" s="5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0"/>
      <c r="B25" s="5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0"/>
      <c r="B26" s="5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0"/>
      <c r="B27" s="5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0"/>
      <c r="B28" s="5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0"/>
      <c r="B29" s="5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0"/>
      <c r="B30" s="5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0"/>
      <c r="B31" s="5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0"/>
      <c r="B32" s="5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0"/>
      <c r="B33" s="5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0"/>
      <c r="B34" s="5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0"/>
      <c r="B35" s="5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0"/>
      <c r="B36" s="5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0"/>
      <c r="B37" s="5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0"/>
      <c r="B38" s="5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0"/>
      <c r="B39" s="5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0"/>
      <c r="B40" s="5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0"/>
      <c r="B41" s="5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0"/>
      <c r="B42" s="5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0"/>
      <c r="B43" s="5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0"/>
      <c r="B44" s="5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0"/>
      <c r="B45" s="52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0"/>
      <c r="B46" s="5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0"/>
      <c r="B47" s="5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0"/>
      <c r="B48" s="5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0"/>
      <c r="B49" s="5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0"/>
      <c r="B50" s="5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0"/>
      <c r="B51" s="5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0"/>
      <c r="B52" s="5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0"/>
      <c r="B53" s="5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0"/>
      <c r="B54" s="5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0"/>
      <c r="B55" s="5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0"/>
      <c r="B56" s="5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0"/>
      <c r="B57" s="5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4" t="s">
        <v>16</v>
      </c>
      <c r="B58" s="4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5"/>
      <c r="B59" s="4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5"/>
      <c r="B60" s="4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5"/>
      <c r="B61" s="4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5"/>
      <c r="B62" s="4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5"/>
      <c r="B63" s="4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5"/>
      <c r="B64" s="4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5"/>
      <c r="B65" s="4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5"/>
      <c r="B66" s="4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5"/>
      <c r="B67" s="4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5"/>
      <c r="B68" s="4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5"/>
      <c r="B69" s="4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5"/>
      <c r="B70" s="4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5"/>
      <c r="B71" s="4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5"/>
      <c r="B72" s="4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5"/>
      <c r="B73" s="4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5"/>
      <c r="B74" s="4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5"/>
      <c r="B75" s="4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5"/>
      <c r="B76" s="4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5"/>
      <c r="B77" s="4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5"/>
      <c r="B78" s="4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6"/>
      <c r="B79" s="4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4" t="s">
        <v>16</v>
      </c>
      <c r="B80" s="4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5"/>
      <c r="B81" s="4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5"/>
      <c r="B82" s="4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5"/>
      <c r="B83" s="4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5"/>
      <c r="B84" s="4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5"/>
      <c r="B85" s="4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5"/>
      <c r="B86" s="4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5"/>
      <c r="B87" s="4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5"/>
      <c r="B88" s="4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5"/>
      <c r="B89" s="4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5"/>
      <c r="B90" s="4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6"/>
      <c r="B91" s="4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4" t="s">
        <v>16</v>
      </c>
      <c r="B92" s="4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5"/>
      <c r="B93" s="4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5"/>
      <c r="B94" s="4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5"/>
      <c r="B95" s="4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5"/>
      <c r="B96" s="4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5"/>
      <c r="B97" s="4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5"/>
      <c r="B98" s="4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5"/>
      <c r="B99" s="4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5"/>
      <c r="B100" s="4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5"/>
      <c r="B101" s="4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5"/>
      <c r="B102" s="4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5"/>
      <c r="B103" s="4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5"/>
      <c r="B104" s="4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6"/>
      <c r="B105" s="4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4" t="s">
        <v>16</v>
      </c>
      <c r="B106" s="54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45"/>
      <c r="B107" s="55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45"/>
      <c r="B108" s="55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45"/>
      <c r="B109" s="55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5"/>
      <c r="B110" s="5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5"/>
      <c r="B111" s="55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45"/>
      <c r="B112" s="5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45"/>
      <c r="B113" s="55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45"/>
      <c r="B114" s="5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46"/>
      <c r="B115" s="56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4" t="s">
        <v>16</v>
      </c>
      <c r="B116" s="54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45"/>
      <c r="B117" s="55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45"/>
      <c r="B118" s="5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5"/>
      <c r="B119" s="5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5"/>
      <c r="B120" s="5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45"/>
      <c r="B121" s="5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5"/>
      <c r="B122" s="5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5"/>
      <c r="B123" s="55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45"/>
      <c r="B124" s="55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46"/>
      <c r="B125" s="5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4" t="s">
        <v>16</v>
      </c>
      <c r="B126" s="54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45"/>
      <c r="B127" s="5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45"/>
      <c r="B128" s="55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45"/>
      <c r="B129" s="55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45"/>
      <c r="B130" s="5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5"/>
      <c r="B131" s="55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45"/>
      <c r="B132" s="5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5"/>
      <c r="B133" s="5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46"/>
      <c r="B134" s="5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4" t="s">
        <v>16</v>
      </c>
      <c r="B135" s="5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45"/>
      <c r="B136" s="5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45"/>
      <c r="B137" s="5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5"/>
      <c r="B138" s="5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45"/>
      <c r="B139" s="5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5"/>
      <c r="B140" s="55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45"/>
      <c r="B141" s="5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45"/>
      <c r="B142" s="55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46"/>
      <c r="B143" s="56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4" t="s">
        <v>16</v>
      </c>
      <c r="B144" s="54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45"/>
      <c r="B145" s="55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45"/>
      <c r="B146" s="5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45"/>
      <c r="B147" s="55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45"/>
      <c r="B148" s="5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5"/>
      <c r="B149" s="55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45"/>
      <c r="B150" s="55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45"/>
      <c r="B151" s="55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45"/>
      <c r="B152" s="55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45"/>
      <c r="B153" s="5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6"/>
      <c r="B154" s="5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4" t="s">
        <v>166</v>
      </c>
      <c r="B155" s="54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45"/>
      <c r="B156" s="5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5"/>
      <c r="B157" s="5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45"/>
      <c r="B158" s="55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45"/>
      <c r="B159" s="55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45"/>
      <c r="B160" s="55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45"/>
      <c r="B161" s="5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5"/>
      <c r="B162" s="55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45"/>
      <c r="B163" s="5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5"/>
      <c r="B164" s="5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45"/>
      <c r="B165" s="5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5"/>
      <c r="B166" s="55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45"/>
      <c r="B167" s="55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45"/>
      <c r="B168" s="55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45"/>
      <c r="B169" s="55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45"/>
      <c r="B170" s="55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45"/>
      <c r="B171" s="5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45"/>
      <c r="B172" s="55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45"/>
      <c r="B173" s="55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45"/>
      <c r="B174" s="55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45"/>
      <c r="B175" s="5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45"/>
      <c r="B176" s="55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45"/>
      <c r="B177" s="55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45"/>
      <c r="B178" s="5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46"/>
      <c r="B179" s="56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4" t="s">
        <v>166</v>
      </c>
      <c r="B180" s="60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45"/>
      <c r="B181" s="6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5"/>
      <c r="B182" s="61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45"/>
      <c r="B183" s="61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45"/>
      <c r="B184" s="61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5"/>
      <c r="B185" s="6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5"/>
      <c r="B186" s="6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5"/>
      <c r="B187" s="61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45"/>
      <c r="B188" s="61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45"/>
      <c r="B189" s="61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45"/>
      <c r="B190" s="61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45"/>
      <c r="B191" s="6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5"/>
      <c r="B192" s="6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5"/>
      <c r="B193" s="6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6"/>
      <c r="B194" s="6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4" t="s">
        <v>166</v>
      </c>
      <c r="B195" s="6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45"/>
      <c r="B196" s="6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5"/>
      <c r="B197" s="6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5"/>
      <c r="B198" s="6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6"/>
      <c r="B199" s="6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4" t="s">
        <v>166</v>
      </c>
      <c r="B200" s="60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45"/>
      <c r="B201" s="61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45"/>
      <c r="B202" s="61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46"/>
      <c r="B203" s="62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4" t="s">
        <v>166</v>
      </c>
      <c r="B204" s="60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45"/>
      <c r="B205" s="61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45"/>
      <c r="B206" s="6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45"/>
      <c r="B207" s="61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45"/>
      <c r="B208" s="61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45"/>
      <c r="B209" s="6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5"/>
      <c r="B210" s="6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5"/>
      <c r="B211" s="61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45"/>
      <c r="B212" s="6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5"/>
      <c r="B213" s="6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5"/>
      <c r="B214" s="6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45"/>
      <c r="B215" s="61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45"/>
      <c r="B216" s="61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45"/>
      <c r="B217" s="61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45"/>
      <c r="B218" s="61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46"/>
      <c r="B219" s="6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4" t="s">
        <v>166</v>
      </c>
      <c r="B220" s="6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45"/>
      <c r="B221" s="6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5"/>
      <c r="B222" s="6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45"/>
      <c r="B223" s="6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5"/>
      <c r="B224" s="6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5"/>
      <c r="B225" s="6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45"/>
      <c r="B226" s="6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5"/>
      <c r="B227" s="61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45"/>
      <c r="B228" s="6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6"/>
      <c r="B229" s="6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0" t="s">
        <v>241</v>
      </c>
      <c r="B230" s="50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0"/>
      <c r="B231" s="50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0" t="s">
        <v>245</v>
      </c>
      <c r="B232" s="70"/>
      <c r="C232" s="71"/>
      <c r="D232" s="69">
        <f>SUM(D4:D231)</f>
        <v>81</v>
      </c>
      <c r="E232" s="69">
        <f t="shared" ref="E232:AF232" si="4">SUM(E4:E231)</f>
        <v>124</v>
      </c>
      <c r="F232" s="69">
        <f t="shared" ref="F232" si="5">SUM(F4:F231)</f>
        <v>77</v>
      </c>
      <c r="G232" s="69">
        <f t="shared" ref="G232" si="6">SUM(G4:G231)</f>
        <v>101</v>
      </c>
      <c r="H232" s="69">
        <f t="shared" si="4"/>
        <v>101</v>
      </c>
      <c r="I232" s="69">
        <f t="shared" si="4"/>
        <v>103</v>
      </c>
      <c r="J232" s="69">
        <f t="shared" ref="J232" si="7">SUM(J4:J231)</f>
        <v>70</v>
      </c>
      <c r="K232" s="69">
        <f t="shared" si="4"/>
        <v>116</v>
      </c>
      <c r="L232" s="69">
        <f t="shared" si="4"/>
        <v>90</v>
      </c>
      <c r="M232" s="69">
        <f t="shared" ref="M232" si="8">SUM(M4:M231)</f>
        <v>89</v>
      </c>
      <c r="N232" s="69">
        <f t="shared" si="4"/>
        <v>88</v>
      </c>
      <c r="O232" s="69">
        <f>SUM(O4:O231)</f>
        <v>91</v>
      </c>
      <c r="P232" s="69">
        <f t="shared" ref="P232" si="9">SUM(P4:P231)</f>
        <v>87</v>
      </c>
      <c r="Q232" s="69">
        <f t="shared" ref="Q232:U232" si="10">SUM(Q4:Q231)</f>
        <v>96</v>
      </c>
      <c r="R232" s="69">
        <f t="shared" si="10"/>
        <v>105</v>
      </c>
      <c r="S232" s="69">
        <f t="shared" ref="S232" si="11">SUM(S4:S231)</f>
        <v>97</v>
      </c>
      <c r="T232" s="69">
        <f t="shared" si="10"/>
        <v>94</v>
      </c>
      <c r="U232" s="69">
        <f t="shared" si="10"/>
        <v>75</v>
      </c>
      <c r="V232" s="69">
        <f t="shared" ref="V232" si="12">SUM(V4:V231)</f>
        <v>83</v>
      </c>
      <c r="W232" s="69">
        <f t="shared" si="4"/>
        <v>128</v>
      </c>
      <c r="X232" s="69">
        <f t="shared" si="4"/>
        <v>97</v>
      </c>
      <c r="Y232" s="69">
        <f t="shared" ref="Y232" si="13">SUM(Y4:Y231)</f>
        <v>77</v>
      </c>
      <c r="Z232" s="69">
        <f t="shared" ref="Z232" si="14">SUM(Z4:Z231)</f>
        <v>69</v>
      </c>
      <c r="AA232" s="69">
        <f t="shared" si="4"/>
        <v>76</v>
      </c>
      <c r="AB232" s="69">
        <f t="shared" si="4"/>
        <v>78</v>
      </c>
      <c r="AC232" s="69">
        <f t="shared" si="4"/>
        <v>78</v>
      </c>
      <c r="AD232" s="69">
        <f t="shared" ref="AD232" si="15">SUM(AD4:AD231)</f>
        <v>79</v>
      </c>
      <c r="AE232" s="69">
        <f t="shared" si="4"/>
        <v>94</v>
      </c>
      <c r="AF232" s="69">
        <f t="shared" si="4"/>
        <v>88</v>
      </c>
      <c r="AG232" s="69">
        <f>SUM(AG4:AG231)</f>
        <v>81</v>
      </c>
      <c r="AH232" s="69">
        <f>SUM(AH4:AH231)</f>
        <v>81</v>
      </c>
      <c r="AI232" s="74">
        <f>SUM(E232:AH232)</f>
        <v>2713</v>
      </c>
    </row>
    <row r="233" spans="1:35" x14ac:dyDescent="0.35">
      <c r="A233" s="70"/>
      <c r="B233" s="70"/>
      <c r="C233" s="71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74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D1" sqref="D1:AG1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57" t="s">
        <v>0</v>
      </c>
      <c r="B1" s="57"/>
      <c r="C1" s="57"/>
      <c r="D1" s="59" t="s">
        <v>255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5" x14ac:dyDescent="0.35">
      <c r="A2" s="58"/>
      <c r="B2" s="58"/>
      <c r="C2" s="58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0" t="s">
        <v>4</v>
      </c>
      <c r="B4" s="63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1"/>
      <c r="B5" s="64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1"/>
      <c r="B6" s="64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1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1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1"/>
      <c r="B9" s="6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1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1"/>
      <c r="B11" s="64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1"/>
      <c r="B12" s="64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2"/>
      <c r="B13" s="65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4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45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45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45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45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45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45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45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45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46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0" t="s">
        <v>16</v>
      </c>
      <c r="B24" s="5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0"/>
      <c r="B25" s="5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0"/>
      <c r="B26" s="5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0"/>
      <c r="B27" s="5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0"/>
      <c r="B28" s="5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0"/>
      <c r="B29" s="5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0"/>
      <c r="B30" s="5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0"/>
      <c r="B31" s="5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0"/>
      <c r="B32" s="5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0"/>
      <c r="B33" s="5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0"/>
      <c r="B34" s="5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0"/>
      <c r="B35" s="5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0"/>
      <c r="B36" s="5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0"/>
      <c r="B37" s="5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0"/>
      <c r="B38" s="5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0"/>
      <c r="B39" s="5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0"/>
      <c r="B40" s="5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0"/>
      <c r="B41" s="5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0"/>
      <c r="B42" s="5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0"/>
      <c r="B43" s="5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0"/>
      <c r="B44" s="5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0"/>
      <c r="B45" s="5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0"/>
      <c r="B46" s="5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0"/>
      <c r="B47" s="5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0"/>
      <c r="B48" s="5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0"/>
      <c r="B49" s="5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0"/>
      <c r="B50" s="5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0"/>
      <c r="B51" s="5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0"/>
      <c r="B52" s="5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0"/>
      <c r="B53" s="5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0"/>
      <c r="B54" s="5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0"/>
      <c r="B55" s="5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0"/>
      <c r="B56" s="5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0"/>
      <c r="B57" s="5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4" t="s">
        <v>16</v>
      </c>
      <c r="B58" s="4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45"/>
      <c r="B59" s="4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45"/>
      <c r="B60" s="4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45"/>
      <c r="B61" s="4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45"/>
      <c r="B62" s="4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45"/>
      <c r="B63" s="4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45"/>
      <c r="B64" s="4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45"/>
      <c r="B65" s="4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45"/>
      <c r="B66" s="4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45"/>
      <c r="B67" s="4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45"/>
      <c r="B68" s="4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45"/>
      <c r="B69" s="4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45"/>
      <c r="B70" s="4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45"/>
      <c r="B71" s="4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45"/>
      <c r="B72" s="4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45"/>
      <c r="B73" s="4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45"/>
      <c r="B74" s="4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45"/>
      <c r="B75" s="4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45"/>
      <c r="B76" s="4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45"/>
      <c r="B77" s="4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45"/>
      <c r="B78" s="4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46"/>
      <c r="B79" s="4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4" t="s">
        <v>16</v>
      </c>
      <c r="B80" s="4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45"/>
      <c r="B81" s="4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45"/>
      <c r="B82" s="4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45"/>
      <c r="B83" s="4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45"/>
      <c r="B84" s="4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45"/>
      <c r="B85" s="4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45"/>
      <c r="B86" s="4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45"/>
      <c r="B87" s="4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45"/>
      <c r="B88" s="4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45"/>
      <c r="B89" s="4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45"/>
      <c r="B90" s="4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46"/>
      <c r="B91" s="4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4" t="s">
        <v>16</v>
      </c>
      <c r="B92" s="4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45"/>
      <c r="B93" s="4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45"/>
      <c r="B94" s="4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45"/>
      <c r="B95" s="4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45"/>
      <c r="B96" s="4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45"/>
      <c r="B97" s="4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45"/>
      <c r="B98" s="4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45"/>
      <c r="B99" s="4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45"/>
      <c r="B100" s="4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45"/>
      <c r="B101" s="4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45"/>
      <c r="B102" s="4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45"/>
      <c r="B103" s="4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45"/>
      <c r="B104" s="4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46"/>
      <c r="B105" s="4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4" t="s">
        <v>16</v>
      </c>
      <c r="B106" s="54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45"/>
      <c r="B107" s="55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45"/>
      <c r="B108" s="55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45"/>
      <c r="B109" s="55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45"/>
      <c r="B110" s="5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45"/>
      <c r="B111" s="55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45"/>
      <c r="B112" s="55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45"/>
      <c r="B113" s="55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45"/>
      <c r="B114" s="5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46"/>
      <c r="B115" s="5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4" t="s">
        <v>16</v>
      </c>
      <c r="B116" s="54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45"/>
      <c r="B117" s="5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45"/>
      <c r="B118" s="5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45"/>
      <c r="B119" s="5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45"/>
      <c r="B120" s="55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45"/>
      <c r="B121" s="5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45"/>
      <c r="B122" s="5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45"/>
      <c r="B123" s="55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45"/>
      <c r="B124" s="55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46"/>
      <c r="B125" s="5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4" t="s">
        <v>16</v>
      </c>
      <c r="B126" s="54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45"/>
      <c r="B127" s="5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45"/>
      <c r="B128" s="55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45"/>
      <c r="B129" s="55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45"/>
      <c r="B130" s="5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45"/>
      <c r="B131" s="55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45"/>
      <c r="B132" s="5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45"/>
      <c r="B133" s="55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46"/>
      <c r="B134" s="5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4" t="s">
        <v>16</v>
      </c>
      <c r="B135" s="54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45"/>
      <c r="B136" s="55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45"/>
      <c r="B137" s="5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45"/>
      <c r="B138" s="55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45"/>
      <c r="B139" s="5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45"/>
      <c r="B140" s="5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45"/>
      <c r="B141" s="5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45"/>
      <c r="B142" s="55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46"/>
      <c r="B143" s="56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4" t="s">
        <v>16</v>
      </c>
      <c r="B144" s="54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45"/>
      <c r="B145" s="55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45"/>
      <c r="B146" s="55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45"/>
      <c r="B147" s="55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45"/>
      <c r="B148" s="5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45"/>
      <c r="B149" s="55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45"/>
      <c r="B150" s="55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45"/>
      <c r="B151" s="55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45"/>
      <c r="B152" s="55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45"/>
      <c r="B153" s="5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46"/>
      <c r="B154" s="5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4" t="s">
        <v>166</v>
      </c>
      <c r="B155" s="54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45"/>
      <c r="B156" s="5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45"/>
      <c r="B157" s="5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45"/>
      <c r="B158" s="5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45"/>
      <c r="B159" s="55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45"/>
      <c r="B160" s="55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45"/>
      <c r="B161" s="5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45"/>
      <c r="B162" s="55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45"/>
      <c r="B163" s="5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45"/>
      <c r="B164" s="5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45"/>
      <c r="B165" s="5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5"/>
      <c r="B166" s="55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45"/>
      <c r="B167" s="55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45"/>
      <c r="B168" s="55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45"/>
      <c r="B169" s="5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45"/>
      <c r="B170" s="55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45"/>
      <c r="B171" s="55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45"/>
      <c r="B172" s="5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5"/>
      <c r="B173" s="5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45"/>
      <c r="B174" s="5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5"/>
      <c r="B175" s="5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45"/>
      <c r="B176" s="55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45"/>
      <c r="B177" s="55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45"/>
      <c r="B178" s="55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46"/>
      <c r="B179" s="56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4" t="s">
        <v>166</v>
      </c>
      <c r="B180" s="60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45"/>
      <c r="B181" s="6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45"/>
      <c r="B182" s="61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45"/>
      <c r="B183" s="61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45"/>
      <c r="B184" s="6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45"/>
      <c r="B185" s="6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45"/>
      <c r="B186" s="6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45"/>
      <c r="B187" s="61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45"/>
      <c r="B188" s="61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45"/>
      <c r="B189" s="61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45"/>
      <c r="B190" s="61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45"/>
      <c r="B191" s="6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45"/>
      <c r="B192" s="6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45"/>
      <c r="B193" s="6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46"/>
      <c r="B194" s="6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4" t="s">
        <v>166</v>
      </c>
      <c r="B195" s="6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45"/>
      <c r="B196" s="6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45"/>
      <c r="B197" s="6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45"/>
      <c r="B198" s="6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46"/>
      <c r="B199" s="6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4" t="s">
        <v>166</v>
      </c>
      <c r="B200" s="60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45"/>
      <c r="B201" s="61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45"/>
      <c r="B202" s="61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46"/>
      <c r="B203" s="62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4" t="s">
        <v>166</v>
      </c>
      <c r="B204" s="60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45"/>
      <c r="B205" s="61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45"/>
      <c r="B206" s="61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45"/>
      <c r="B207" s="61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45"/>
      <c r="B208" s="61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45"/>
      <c r="B209" s="6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45"/>
      <c r="B210" s="6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5"/>
      <c r="B211" s="61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45"/>
      <c r="B212" s="61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45"/>
      <c r="B213" s="6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45"/>
      <c r="B214" s="6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45"/>
      <c r="B215" s="6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45"/>
      <c r="B216" s="61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45"/>
      <c r="B217" s="61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45"/>
      <c r="B218" s="6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46"/>
      <c r="B219" s="6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4" t="s">
        <v>166</v>
      </c>
      <c r="B220" s="60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45"/>
      <c r="B221" s="6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45"/>
      <c r="B222" s="6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45"/>
      <c r="B223" s="6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45"/>
      <c r="B224" s="61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45"/>
      <c r="B225" s="61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45"/>
      <c r="B226" s="6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45"/>
      <c r="B227" s="6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45"/>
      <c r="B228" s="6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46"/>
      <c r="B229" s="6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0" t="s">
        <v>241</v>
      </c>
      <c r="B230" s="50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0"/>
      <c r="B231" s="50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0" t="s">
        <v>245</v>
      </c>
      <c r="B232" s="70"/>
      <c r="C232" s="71"/>
      <c r="D232" s="69">
        <f>SUM(D4:D231)</f>
        <v>88</v>
      </c>
      <c r="E232" s="69">
        <f t="shared" ref="E232" si="4">SUM(E4:E231)</f>
        <v>67</v>
      </c>
      <c r="F232" s="69">
        <f t="shared" ref="F232" si="5">SUM(F4:F231)</f>
        <v>85</v>
      </c>
      <c r="G232" s="69">
        <f t="shared" ref="G232:AF232" si="6">SUM(G4:G231)</f>
        <v>101</v>
      </c>
      <c r="H232" s="69">
        <f t="shared" si="6"/>
        <v>101</v>
      </c>
      <c r="I232" s="69">
        <f t="shared" ref="I232" si="7">SUM(I4:I231)</f>
        <v>95</v>
      </c>
      <c r="J232" s="69">
        <f t="shared" si="6"/>
        <v>100</v>
      </c>
      <c r="K232" s="69">
        <f t="shared" si="6"/>
        <v>72</v>
      </c>
      <c r="L232" s="69">
        <f t="shared" ref="L232" si="8">SUM(L4:L231)</f>
        <v>77</v>
      </c>
      <c r="M232" s="69">
        <f t="shared" si="6"/>
        <v>136</v>
      </c>
      <c r="N232" s="69">
        <f t="shared" si="6"/>
        <v>87</v>
      </c>
      <c r="O232" s="69">
        <f>SUM(O4:O231)</f>
        <v>115</v>
      </c>
      <c r="P232" s="69">
        <f t="shared" ref="P232:U232" si="9">SUM(P4:P231)</f>
        <v>101</v>
      </c>
      <c r="Q232" s="69">
        <f t="shared" si="9"/>
        <v>94</v>
      </c>
      <c r="R232" s="69">
        <f t="shared" ref="R232" si="10">SUM(R4:R231)</f>
        <v>83</v>
      </c>
      <c r="S232" s="69">
        <f t="shared" si="9"/>
        <v>114</v>
      </c>
      <c r="T232" s="69">
        <f t="shared" si="9"/>
        <v>94</v>
      </c>
      <c r="U232" s="69">
        <f t="shared" si="9"/>
        <v>85</v>
      </c>
      <c r="V232" s="69">
        <f t="shared" ref="V232" si="11">SUM(V4:V231)</f>
        <v>96</v>
      </c>
      <c r="W232" s="69">
        <f t="shared" si="6"/>
        <v>114</v>
      </c>
      <c r="X232" s="69">
        <f t="shared" si="6"/>
        <v>77</v>
      </c>
      <c r="Y232" s="69">
        <f t="shared" si="6"/>
        <v>55</v>
      </c>
      <c r="Z232" s="69">
        <f t="shared" ref="Z232" si="12">SUM(Z4:Z231)</f>
        <v>71</v>
      </c>
      <c r="AA232" s="69">
        <f t="shared" si="6"/>
        <v>101</v>
      </c>
      <c r="AB232" s="69">
        <f t="shared" si="6"/>
        <v>76</v>
      </c>
      <c r="AC232" s="69">
        <f t="shared" si="6"/>
        <v>64</v>
      </c>
      <c r="AD232" s="69">
        <f t="shared" ref="AD232" si="13">SUM(AD4:AD231)</f>
        <v>83</v>
      </c>
      <c r="AE232" s="69">
        <f t="shared" si="6"/>
        <v>136</v>
      </c>
      <c r="AF232" s="69">
        <f t="shared" si="6"/>
        <v>95</v>
      </c>
      <c r="AG232" s="69">
        <f>SUM(AG4:AG231)</f>
        <v>54</v>
      </c>
      <c r="AH232" s="69">
        <f>SUM(AH4:AH231)</f>
        <v>105</v>
      </c>
      <c r="AI232" s="74">
        <f>SUM(D232:AH232)</f>
        <v>2822</v>
      </c>
    </row>
    <row r="233" spans="1:35" x14ac:dyDescent="0.35">
      <c r="A233" s="70"/>
      <c r="B233" s="70"/>
      <c r="C233" s="71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74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57" t="s">
        <v>0</v>
      </c>
      <c r="B1" s="57"/>
      <c r="C1" s="57"/>
      <c r="D1" s="59" t="s">
        <v>256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4" ht="20.149999999999999" customHeight="1" x14ac:dyDescent="0.35">
      <c r="A2" s="58"/>
      <c r="B2" s="58"/>
      <c r="C2" s="58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0" t="s">
        <v>4</v>
      </c>
      <c r="B4" s="63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1"/>
      <c r="B5" s="64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1"/>
      <c r="B6" s="64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1"/>
      <c r="B7" s="6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1"/>
      <c r="B8" s="6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1"/>
      <c r="B9" s="64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1"/>
      <c r="B10" s="6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1"/>
      <c r="B11" s="64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1"/>
      <c r="B12" s="6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2"/>
      <c r="B13" s="65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4" t="s">
        <v>16</v>
      </c>
      <c r="B14" s="66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45"/>
      <c r="B15" s="6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45"/>
      <c r="B16" s="6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45"/>
      <c r="B17" s="6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45"/>
      <c r="B18" s="6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45"/>
      <c r="B19" s="6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45"/>
      <c r="B20" s="6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45"/>
      <c r="B21" s="6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45"/>
      <c r="B22" s="6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46"/>
      <c r="B23" s="6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0" t="s">
        <v>16</v>
      </c>
      <c r="B24" s="5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0"/>
      <c r="B25" s="5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0"/>
      <c r="B26" s="5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0"/>
      <c r="B27" s="5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0"/>
      <c r="B28" s="5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0"/>
      <c r="B29" s="5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0"/>
      <c r="B30" s="5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0"/>
      <c r="B31" s="5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0"/>
      <c r="B32" s="5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0"/>
      <c r="B33" s="5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0"/>
      <c r="B34" s="5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0"/>
      <c r="B35" s="5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0"/>
      <c r="B36" s="5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0"/>
      <c r="B37" s="5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0"/>
      <c r="B38" s="5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0"/>
      <c r="B39" s="5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0"/>
      <c r="B40" s="5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0"/>
      <c r="B41" s="5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0"/>
      <c r="B42" s="5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0"/>
      <c r="B43" s="5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0"/>
      <c r="B44" s="5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0"/>
      <c r="B45" s="5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0"/>
      <c r="B46" s="5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0"/>
      <c r="B47" s="5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0"/>
      <c r="B48" s="5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0"/>
      <c r="B49" s="5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0"/>
      <c r="B50" s="5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0"/>
      <c r="B51" s="5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0"/>
      <c r="B52" s="5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0"/>
      <c r="B53" s="5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0"/>
      <c r="B54" s="5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0"/>
      <c r="B55" s="5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0"/>
      <c r="B56" s="5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0"/>
      <c r="B57" s="5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4" t="s">
        <v>16</v>
      </c>
      <c r="B58" s="4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45"/>
      <c r="B59" s="4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45"/>
      <c r="B60" s="4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45"/>
      <c r="B61" s="4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45"/>
      <c r="B62" s="4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45"/>
      <c r="B63" s="4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45"/>
      <c r="B64" s="4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45"/>
      <c r="B65" s="4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45"/>
      <c r="B66" s="4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45"/>
      <c r="B67" s="4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45"/>
      <c r="B68" s="4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45"/>
      <c r="B69" s="4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45"/>
      <c r="B70" s="4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45"/>
      <c r="B71" s="4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45"/>
      <c r="B72" s="4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45"/>
      <c r="B73" s="4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45"/>
      <c r="B74" s="4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45"/>
      <c r="B75" s="4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45"/>
      <c r="B76" s="4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45"/>
      <c r="B77" s="4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45"/>
      <c r="B78" s="4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46"/>
      <c r="B79" s="4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4" t="s">
        <v>16</v>
      </c>
      <c r="B80" s="4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45"/>
      <c r="B81" s="4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45"/>
      <c r="B82" s="4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45"/>
      <c r="B83" s="4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45"/>
      <c r="B84" s="4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45"/>
      <c r="B85" s="4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45"/>
      <c r="B86" s="4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45"/>
      <c r="B87" s="4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45"/>
      <c r="B88" s="4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45"/>
      <c r="B89" s="4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45"/>
      <c r="B90" s="4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46"/>
      <c r="B91" s="4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4" t="s">
        <v>16</v>
      </c>
      <c r="B92" s="4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45"/>
      <c r="B93" s="4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45"/>
      <c r="B94" s="4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45"/>
      <c r="B95" s="4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45"/>
      <c r="B96" s="4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45"/>
      <c r="B97" s="4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45"/>
      <c r="B98" s="4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45"/>
      <c r="B99" s="4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45"/>
      <c r="B100" s="4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45"/>
      <c r="B101" s="4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45"/>
      <c r="B102" s="4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45"/>
      <c r="B103" s="4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45"/>
      <c r="B104" s="4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46"/>
      <c r="B105" s="4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4" t="s">
        <v>16</v>
      </c>
      <c r="B106" s="54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45"/>
      <c r="B107" s="5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45"/>
      <c r="B108" s="55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45"/>
      <c r="B109" s="5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45"/>
      <c r="B110" s="5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45"/>
      <c r="B111" s="55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45"/>
      <c r="B112" s="5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45"/>
      <c r="B113" s="55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45"/>
      <c r="B114" s="5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46"/>
      <c r="B115" s="5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4" t="s">
        <v>16</v>
      </c>
      <c r="B116" s="54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45"/>
      <c r="B117" s="5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45"/>
      <c r="B118" s="5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45"/>
      <c r="B119" s="5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45"/>
      <c r="B120" s="55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45"/>
      <c r="B121" s="5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45"/>
      <c r="B122" s="5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45"/>
      <c r="B123" s="55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45"/>
      <c r="B124" s="5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46"/>
      <c r="B125" s="5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4" t="s">
        <v>16</v>
      </c>
      <c r="B126" s="54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45"/>
      <c r="B127" s="5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45"/>
      <c r="B128" s="55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45"/>
      <c r="B129" s="55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45"/>
      <c r="B130" s="5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45"/>
      <c r="B131" s="55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45"/>
      <c r="B132" s="5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45"/>
      <c r="B133" s="55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46"/>
      <c r="B134" s="5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4" t="s">
        <v>16</v>
      </c>
      <c r="B135" s="54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45"/>
      <c r="B136" s="55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45"/>
      <c r="B137" s="5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45"/>
      <c r="B138" s="55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45"/>
      <c r="B139" s="5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45"/>
      <c r="B140" s="5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45"/>
      <c r="B141" s="5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45"/>
      <c r="B142" s="55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46"/>
      <c r="B143" s="56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4" t="s">
        <v>16</v>
      </c>
      <c r="B144" s="54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45"/>
      <c r="B145" s="55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45"/>
      <c r="B146" s="55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45"/>
      <c r="B147" s="55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45"/>
      <c r="B148" s="5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45"/>
      <c r="B149" s="55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45"/>
      <c r="B150" s="55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45"/>
      <c r="B151" s="55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45"/>
      <c r="B152" s="55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45"/>
      <c r="B153" s="5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46"/>
      <c r="B154" s="5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4" t="s">
        <v>166</v>
      </c>
      <c r="B155" s="54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45"/>
      <c r="B156" s="5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45"/>
      <c r="B157" s="5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45"/>
      <c r="B158" s="5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45"/>
      <c r="B159" s="55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45"/>
      <c r="B160" s="55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45"/>
      <c r="B161" s="5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45"/>
      <c r="B162" s="5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45"/>
      <c r="B163" s="5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45"/>
      <c r="B164" s="5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45"/>
      <c r="B165" s="5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45"/>
      <c r="B166" s="55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45"/>
      <c r="B167" s="55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45"/>
      <c r="B168" s="55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45"/>
      <c r="B169" s="55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45"/>
      <c r="B170" s="55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45"/>
      <c r="B171" s="55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45"/>
      <c r="B172" s="5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45"/>
      <c r="B173" s="5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45"/>
      <c r="B174" s="5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45"/>
      <c r="B175" s="55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45"/>
      <c r="B176" s="55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45"/>
      <c r="B177" s="55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45"/>
      <c r="B178" s="5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46"/>
      <c r="B179" s="5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4" t="s">
        <v>166</v>
      </c>
      <c r="B180" s="60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45"/>
      <c r="B181" s="6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45"/>
      <c r="B182" s="6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45"/>
      <c r="B183" s="61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45"/>
      <c r="B184" s="6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45"/>
      <c r="B185" s="6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45"/>
      <c r="B186" s="6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45"/>
      <c r="B187" s="61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45"/>
      <c r="B188" s="61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45"/>
      <c r="B189" s="61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45"/>
      <c r="B190" s="61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45"/>
      <c r="B191" s="6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45"/>
      <c r="B192" s="61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45"/>
      <c r="B193" s="6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46"/>
      <c r="B194" s="6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4" t="s">
        <v>166</v>
      </c>
      <c r="B195" s="6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45"/>
      <c r="B196" s="6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45"/>
      <c r="B197" s="6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45"/>
      <c r="B198" s="6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46"/>
      <c r="B199" s="6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4" t="s">
        <v>166</v>
      </c>
      <c r="B200" s="60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45"/>
      <c r="B201" s="61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45"/>
      <c r="B202" s="61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46"/>
      <c r="B203" s="62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4" t="s">
        <v>166</v>
      </c>
      <c r="B204" s="60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45"/>
      <c r="B205" s="61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45"/>
      <c r="B206" s="61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45"/>
      <c r="B207" s="61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45"/>
      <c r="B208" s="6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45"/>
      <c r="B209" s="6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45"/>
      <c r="B210" s="6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45"/>
      <c r="B211" s="61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45"/>
      <c r="B212" s="6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45"/>
      <c r="B213" s="6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45"/>
      <c r="B214" s="6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45"/>
      <c r="B215" s="6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45"/>
      <c r="B216" s="61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45"/>
      <c r="B217" s="61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45"/>
      <c r="B218" s="6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46"/>
      <c r="B219" s="6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4" t="s">
        <v>166</v>
      </c>
      <c r="B220" s="6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45"/>
      <c r="B221" s="6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45"/>
      <c r="B222" s="6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45"/>
      <c r="B223" s="6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45"/>
      <c r="B224" s="6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45"/>
      <c r="B225" s="6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45"/>
      <c r="B226" s="6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45"/>
      <c r="B227" s="6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45"/>
      <c r="B228" s="6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46"/>
      <c r="B229" s="6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0" t="s">
        <v>241</v>
      </c>
      <c r="B230" s="50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0"/>
      <c r="B231" s="50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0" t="s">
        <v>245</v>
      </c>
      <c r="B232" s="70"/>
      <c r="C232" s="71"/>
      <c r="D232" s="69">
        <f>SUM(D4:D231)</f>
        <v>89</v>
      </c>
      <c r="E232" s="69">
        <f t="shared" ref="E232:AF232" si="4">SUM(E4:E231)</f>
        <v>91</v>
      </c>
      <c r="F232" s="69">
        <f t="shared" si="4"/>
        <v>126</v>
      </c>
      <c r="G232" s="69">
        <f t="shared" si="4"/>
        <v>101</v>
      </c>
      <c r="H232" s="69">
        <f t="shared" ref="H232" si="5">SUM(H4:H231)</f>
        <v>89</v>
      </c>
      <c r="I232" s="69">
        <f t="shared" si="4"/>
        <v>116</v>
      </c>
      <c r="J232" s="69">
        <f t="shared" si="4"/>
        <v>88</v>
      </c>
      <c r="K232" s="69">
        <f t="shared" si="4"/>
        <v>81</v>
      </c>
      <c r="L232" s="69">
        <f t="shared" si="4"/>
        <v>80</v>
      </c>
      <c r="M232" s="69">
        <f t="shared" si="4"/>
        <v>85</v>
      </c>
      <c r="N232" s="69">
        <f t="shared" si="4"/>
        <v>102</v>
      </c>
      <c r="O232" s="69">
        <f>SUM(O4:O231)</f>
        <v>94</v>
      </c>
      <c r="P232" s="69">
        <f t="shared" si="4"/>
        <v>120</v>
      </c>
      <c r="Q232" s="69">
        <f t="shared" ref="Q232" si="6">SUM(Q4:Q231)</f>
        <v>84</v>
      </c>
      <c r="R232" s="69">
        <f t="shared" si="4"/>
        <v>92</v>
      </c>
      <c r="S232" s="69">
        <f t="shared" si="4"/>
        <v>100</v>
      </c>
      <c r="T232" s="69">
        <f t="shared" si="4"/>
        <v>86</v>
      </c>
      <c r="U232" s="69">
        <f t="shared" ref="U232" si="7">SUM(U4:U231)</f>
        <v>64</v>
      </c>
      <c r="V232" s="69">
        <f t="shared" si="4"/>
        <v>80</v>
      </c>
      <c r="W232" s="69">
        <f t="shared" si="4"/>
        <v>80</v>
      </c>
      <c r="X232" s="69">
        <f t="shared" si="4"/>
        <v>126</v>
      </c>
      <c r="Y232" s="69">
        <f t="shared" si="4"/>
        <v>123</v>
      </c>
      <c r="Z232" s="69">
        <f t="shared" si="4"/>
        <v>87</v>
      </c>
      <c r="AA232" s="69">
        <f t="shared" si="4"/>
        <v>95</v>
      </c>
      <c r="AB232" s="69">
        <f t="shared" si="4"/>
        <v>56</v>
      </c>
      <c r="AC232" s="69">
        <f t="shared" si="4"/>
        <v>105</v>
      </c>
      <c r="AD232" s="69">
        <f t="shared" si="4"/>
        <v>76</v>
      </c>
      <c r="AE232" s="69">
        <f t="shared" si="4"/>
        <v>118</v>
      </c>
      <c r="AF232" s="69">
        <f t="shared" si="4"/>
        <v>84</v>
      </c>
      <c r="AG232" s="69">
        <f>SUM(AG4:AG231)</f>
        <v>58</v>
      </c>
      <c r="AH232" s="74">
        <f t="shared" si="3"/>
        <v>2776</v>
      </c>
    </row>
    <row r="233" spans="1:34" ht="20.149999999999999" customHeight="1" x14ac:dyDescent="0.35">
      <c r="A233" s="70"/>
      <c r="B233" s="70"/>
      <c r="C233" s="71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74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2025-10-04T13:09:06Z</dcterms:modified>
</cp:coreProperties>
</file>