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C34DE7C8-D0EB-4495-8819-960FE2F15187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M234" i="10"/>
  <c r="L234" i="10"/>
  <c r="K234" i="10"/>
  <c r="J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7C16A855-BD6A-4C3F-9741-5FBE3256EAE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<sst xmlns="http://schemas.openxmlformats.org/spreadsheetml/2006/main" count="2166" uniqueCount="262">
  <si>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</si>
  <si>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</si>
  <si>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</si>
  <si>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</si>
  <si>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</si>
  <si>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</si>
  <si>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</si>
  <si>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</si>
  <si>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</si>
  <si>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</si>
  <si>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</si>
  <si>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</si>
  <si>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</si>
  <si>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</si>
  <si>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</si>
  <si>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</si>
  <si>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</si>
  <si>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</si>
  <si>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</si>
  <si>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</si>
  <si>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</si>
  <si>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</si>
  <si>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</si>
  <si>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</si>
  <si>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</si>
  <si>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</si>
  <si>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</si>
  <si>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</si>
  <si>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</si>
  <si>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</si>
  <si>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</si>
  <si>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</si>
  <si>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</si>
  <si>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</si>
  <si>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</si>
  <si>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</si>
  <si>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</si>
  <si>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</si>
  <si>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</si>
  <si>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</si>
  <si>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</si>
  <si>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</si>
  <si>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</si>
  <si>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</si>
  <si>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</si>
  <si>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</si>
  <si>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</si>
  <si>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</si>
  <si>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</si>
  <si>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</si>
  <si>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</si>
  <si>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</si>
  <si>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</si>
  <si>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</si>
  <si>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</si>
  <si>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</si>
  <si>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</si>
  <si>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</si>
  <si>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</si>
  <si>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</si>
  <si>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</si>
  <si>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</si>
  <si>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</si>
  <si>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</si>
  <si>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</si>
  <si>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</si>
  <si>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</si>
  <si>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</si>
  <si>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</si>
  <si>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</si>
  <si>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</si>
  <si>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</si>
  <si>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</si>
  <si>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</si>
  <si>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</si>
  <si>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</si>
  <si>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</si>
  <si>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</si>
  <si>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</si>
  <si>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</si>
  <si>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</si>
  <si>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</si>
  <si>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</si>
  <si>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</si>
  <si>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</si>
  <si>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</si>
  <si>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</si>
  <si>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</si>
  <si>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</si>
  <si>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</si>
  <si>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</si>
  <si>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</si>
  <si>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</si>
  <si>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</si>
  <si>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</si>
  <si>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</si>
  <si>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</si>
  <si>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</si>
  <si>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</si>
  <si>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</si>
  <si>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</si>
  <si>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</si>
  <si>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</si>
  <si>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</si>
  <si>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</si>
  <si>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</si>
  <si>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</si>
  <si>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</si>
  <si>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</si>
  <si>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</si>
  <si>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</si>
  <si>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</si>
  <si>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</si>
  <si>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</si>
  <si>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</si>
  <si>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</si>
  <si>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</si>
  <si>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</si>
  <si>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</si>
  <si>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</si>
  <si>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</si>
  <si>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</si>
  <si>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</si>
  <si>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</si>
  <si>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</si>
  <si>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</si>
  <si>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</si>
  <si>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</si>
  <si>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</si>
  <si>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</si>
  <si>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</si>
  <si>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</si>
  <si>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</si>
  <si>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</si>
  <si>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</si>
  <si>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</si>
  <si>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</si>
  <si>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</si>
  <si>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</si>
  <si>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</si>
  <si>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</si>
  <si>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</si>
  <si>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</si>
  <si>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</si>
  <si>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</si>
  <si>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</si>
  <si>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</si>
  <si>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</si>
  <si>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</si>
  <si>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</si>
  <si>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</si>
  <si>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</si>
  <si>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</si>
  <si>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</si>
  <si>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</si>
  <si>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</si>
  <si>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</si>
  <si>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</si>
  <si>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</si>
  <si>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</si>
  <si>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</si>
  <si>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</si>
  <si>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</si>
  <si>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</si>
  <si>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</si>
  <si>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</si>
  <si>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</si>
  <si>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</si>
  <si>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</si>
  <si>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</si>
  <si>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</si>
  <si>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</si>
  <si>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</si>
  <si>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</si>
  <si>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</si>
  <si>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</si>
  <si>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</si>
  <si>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</si>
  <si>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</si>
  <si>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</si>
  <si>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</si>
  <si>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</si>
  <si>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</si>
  <si>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</si>
  <si>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</si>
  <si>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</si>
  <si>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</si>
  <si>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</si>
  <si>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</si>
  <si>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</si>
  <si>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</si>
  <si>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</si>
  <si>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</si>
  <si>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</si>
  <si>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</si>
  <si>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</si>
  <si>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</si>
  <si>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</si>
  <si>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</si>
  <si>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</si>
  <si>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</si>
  <si>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</si>
  <si>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</si>
  <si>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</si>
  <si>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</si>
  <si>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</si>
  <si>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</si>
  <si>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</si>
  <si>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</si>
  <si>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</si>
  <si>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</si>
  <si>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</si>
  <si>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</si>
  <si>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</si>
  <si>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</si>
  <si>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</si>
  <si>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</si>
  <si>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</si>
  <si>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</si>
  <si>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</si>
  <si>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</si>
  <si>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</si>
  <si>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</si>
  <si>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</si>
  <si>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</si>
  <si>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</si>
  <si>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</si>
  <si>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</si>
  <si>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</si>
  <si>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</si>
  <si>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</si>
  <si>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</si>
  <si>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</si>
  <si>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</si>
  <si>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</si>
  <si>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</si>
  <si>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</si>
  <si>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</si>
  <si>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</si>
  <si>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</si>
  <si>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</si>
  <si>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</si>
  <si>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</si>
  <si>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</si>
  <si>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</si>
  <si>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</si>
  <si>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</si>
  <si>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</si>
  <si>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</si>
  <si>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</si>
  <si>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</si>
  <si>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</si>
  <si>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</si>
  <si>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</si>
  <si>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</si>
  <si>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</si>
  <si>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</si>
  <si>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</si>
  <si>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</si>
  <si>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</si>
  <si>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</si>
  <si>
    <t>Інтенсивність обстрілів за Квітень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</si>
</sst>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85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6" borderId="3" xfId="2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3" t="s">
        <v>0</v>
      </c>
      <c r="B1" s="53"/>
      <c r="C1" s="53"/>
      <c r="D1" s="55" t="s">
        <v>254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8" t="s">
        <v>4</v>
      </c>
      <c r="B4" s="5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9"/>
      <c r="B5" s="5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9"/>
      <c r="B9" s="5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9"/>
      <c r="B11" s="5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9"/>
      <c r="B12" s="5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40"/>
      <c r="B13" s="5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1"/>
      <c r="B29" s="51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6"/>
      <c r="B107" s="4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6"/>
      <c r="B108" s="4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6"/>
      <c r="B111" s="4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6"/>
      <c r="B112" s="4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6"/>
      <c r="B113" s="4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7"/>
      <c r="B115" s="4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6"/>
      <c r="B120" s="4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6"/>
      <c r="B124" s="4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5" t="s">
        <v>16</v>
      </c>
      <c r="B126" s="4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6"/>
      <c r="B128" s="4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6"/>
      <c r="B129" s="4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6"/>
      <c r="B131" s="4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6"/>
      <c r="B133" s="4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7"/>
      <c r="B134" s="4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6"/>
      <c r="B136" s="4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6"/>
      <c r="B140" s="4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6"/>
      <c r="B142" s="4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7"/>
      <c r="B143" s="4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5" t="s">
        <v>16</v>
      </c>
      <c r="B144" s="4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6"/>
      <c r="B145" s="4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6"/>
      <c r="B146" s="4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6"/>
      <c r="B149" s="4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6"/>
      <c r="B150" s="4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6"/>
      <c r="B151" s="4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6"/>
      <c r="B152" s="4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5" t="s">
        <v>166</v>
      </c>
      <c r="B155" s="4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6"/>
      <c r="B157" s="4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6"/>
      <c r="B158" s="4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6"/>
      <c r="B159" s="4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6"/>
      <c r="B160" s="4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6"/>
      <c r="B162" s="4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6"/>
      <c r="B166" s="4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6"/>
      <c r="B167" s="4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6"/>
      <c r="B168" s="4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6"/>
      <c r="B170" s="4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6"/>
      <c r="B175" s="4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6"/>
      <c r="B176" s="4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6"/>
      <c r="B177" s="4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6"/>
      <c r="B178" s="4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7"/>
      <c r="B179" s="4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6"/>
      <c r="B183" s="39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6"/>
      <c r="B187" s="39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6"/>
      <c r="B188" s="39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6"/>
      <c r="B189" s="39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6"/>
      <c r="B190" s="39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6"/>
      <c r="B192" s="3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5" t="s">
        <v>166</v>
      </c>
      <c r="B200" s="38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6"/>
      <c r="B201" s="39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6"/>
      <c r="B202" s="39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7"/>
      <c r="B203" s="40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5" t="s">
        <v>166</v>
      </c>
      <c r="B204" s="38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6"/>
      <c r="B205" s="39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6"/>
      <c r="B206" s="39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6"/>
      <c r="B207" s="39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6"/>
      <c r="B211" s="39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6"/>
      <c r="B212" s="39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6"/>
      <c r="B217" s="39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5" t="s">
        <v>166</v>
      </c>
      <c r="B220" s="38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6"/>
      <c r="B222" s="39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6"/>
      <c r="B227" s="39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1"/>
      <c r="B231" s="41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2" t="s">
        <v>244</v>
      </c>
      <c r="B232" s="42"/>
      <c r="C232" s="43"/>
      <c r="D232" s="62">
        <f>SUM(D4:D231)</f>
        <v>102</v>
      </c>
      <c r="E232" s="62">
        <f t="shared" ref="E232:F232" si="4">SUM(E4:E231)</f>
        <v>68</v>
      </c>
      <c r="F232" s="32">
        <f t="shared" si="4"/>
        <v>63</v>
      </c>
      <c r="G232" s="62">
        <f t="shared" ref="G232" si="5">SUM(G4:G231)</f>
        <v>84</v>
      </c>
      <c r="H232" s="62">
        <f t="shared" ref="H232:I232" si="6">SUM(H4:H231)</f>
        <v>100</v>
      </c>
      <c r="I232" s="32">
        <f t="shared" si="6"/>
        <v>71</v>
      </c>
      <c r="J232" s="62">
        <f t="shared" ref="J232" si="7">SUM(J4:J231)</f>
        <v>95</v>
      </c>
      <c r="K232" s="62">
        <f t="shared" ref="K232:L232" si="8">SUM(K4:K231)</f>
        <v>64</v>
      </c>
      <c r="L232" s="32">
        <f t="shared" si="8"/>
        <v>63</v>
      </c>
      <c r="M232" s="32">
        <f t="shared" ref="M232" si="9">SUM(M4:M231)</f>
        <v>90</v>
      </c>
      <c r="N232" s="62">
        <f t="shared" ref="N232" si="10">SUM(N4:N231)</f>
        <v>42</v>
      </c>
      <c r="O232" s="32">
        <f>SUM(O4:O231)</f>
        <v>65</v>
      </c>
      <c r="P232" s="62">
        <f t="shared" ref="P232" si="11">SUM(P4:P231)</f>
        <v>88</v>
      </c>
      <c r="Q232" s="62">
        <f t="shared" ref="Q232:R232" si="12">SUM(Q4:Q231)</f>
        <v>82</v>
      </c>
      <c r="R232" s="32">
        <f t="shared" si="12"/>
        <v>71</v>
      </c>
      <c r="S232" s="62">
        <f t="shared" ref="S232" si="13">SUM(S4:S231)</f>
        <v>72</v>
      </c>
      <c r="T232" s="62">
        <f t="shared" ref="T232:U232" si="14">SUM(T4:T231)</f>
        <v>60</v>
      </c>
      <c r="U232" s="32">
        <f t="shared" si="14"/>
        <v>73</v>
      </c>
      <c r="V232" s="62">
        <f t="shared" ref="V232" si="15">SUM(V4:V231)</f>
        <v>84</v>
      </c>
      <c r="W232" s="62">
        <f t="shared" ref="W232:X232" si="16">SUM(W4:W231)</f>
        <v>83</v>
      </c>
      <c r="X232" s="32">
        <f t="shared" si="16"/>
        <v>86</v>
      </c>
      <c r="Y232" s="62">
        <f t="shared" ref="Y232" si="17">SUM(Y4:Y231)</f>
        <v>61</v>
      </c>
      <c r="Z232" s="62">
        <f t="shared" ref="Z232:AA232" si="18">SUM(Z4:Z231)</f>
        <v>58</v>
      </c>
      <c r="AA232" s="32">
        <f t="shared" si="18"/>
        <v>86</v>
      </c>
      <c r="AB232" s="62">
        <f t="shared" ref="AB232" si="19">SUM(AB4:AB231)</f>
        <v>85</v>
      </c>
      <c r="AC232" s="62">
        <f t="shared" ref="AC232" si="20">SUM(AC4:AC231)</f>
        <v>62</v>
      </c>
      <c r="AD232" s="32">
        <f t="shared" ref="AD232" si="21">SUM(AD4:AD231)</f>
        <v>92</v>
      </c>
      <c r="AE232" s="62">
        <f t="shared" ref="AE232" si="22">SUM(AE4:AE231)</f>
        <v>119</v>
      </c>
      <c r="AF232" s="62">
        <f t="shared" ref="AF232" si="23">SUM(AF4:AF231)</f>
        <v>114</v>
      </c>
      <c r="AG232" s="32">
        <f>SUM(AG4:AG231)</f>
        <v>68</v>
      </c>
      <c r="AH232" s="62">
        <f>SUM(AH4:AH231)</f>
        <v>48</v>
      </c>
      <c r="AI232" s="34">
        <f>SUM(D232:AH232)</f>
        <v>2399</v>
      </c>
    </row>
    <row r="233" spans="1:35" x14ac:dyDescent="0.35">
      <c r="A233" s="42"/>
      <c r="B233" s="42"/>
      <c r="C233" s="43"/>
      <c r="D233" s="62"/>
      <c r="E233" s="62"/>
      <c r="F233" s="33"/>
      <c r="G233" s="62"/>
      <c r="H233" s="62"/>
      <c r="I233" s="33"/>
      <c r="J233" s="62"/>
      <c r="K233" s="62"/>
      <c r="L233" s="33"/>
      <c r="M233" s="33"/>
      <c r="N233" s="62"/>
      <c r="O233" s="33"/>
      <c r="P233" s="62"/>
      <c r="Q233" s="62"/>
      <c r="R233" s="33"/>
      <c r="S233" s="62"/>
      <c r="T233" s="62"/>
      <c r="U233" s="33"/>
      <c r="V233" s="62"/>
      <c r="W233" s="62"/>
      <c r="X233" s="33"/>
      <c r="Y233" s="62"/>
      <c r="Z233" s="62"/>
      <c r="AA233" s="33"/>
      <c r="AB233" s="62"/>
      <c r="AC233" s="62"/>
      <c r="AD233" s="33"/>
      <c r="AE233" s="62"/>
      <c r="AF233" s="62"/>
      <c r="AG233" s="33"/>
      <c r="AH233" s="62"/>
      <c r="AI233" s="34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3" t="s">
        <v>0</v>
      </c>
      <c r="B1" s="53"/>
      <c r="C1" s="53"/>
      <c r="D1" s="55" t="s">
        <v>255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2" x14ac:dyDescent="0.35">
      <c r="A2" s="54"/>
      <c r="B2" s="54"/>
      <c r="C2" s="54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8" t="s">
        <v>4</v>
      </c>
      <c r="B4" s="5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9"/>
      <c r="B5" s="5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9"/>
      <c r="B9" s="5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9"/>
      <c r="B10" s="5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9"/>
      <c r="B12" s="5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5" t="s">
        <v>16</v>
      </c>
      <c r="B14" s="59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6"/>
      <c r="B20" s="60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7"/>
      <c r="B23" s="61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5" t="s">
        <v>16</v>
      </c>
      <c r="B106" s="4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6"/>
      <c r="B107" s="4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6"/>
      <c r="B108" s="4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6"/>
      <c r="B109" s="4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6"/>
      <c r="B111" s="4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6"/>
      <c r="B112" s="4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6"/>
      <c r="B113" s="4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6"/>
      <c r="B120" s="4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5" t="s">
        <v>16</v>
      </c>
      <c r="B126" s="4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6"/>
      <c r="B128" s="4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6"/>
      <c r="B129" s="4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6"/>
      <c r="B131" s="4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6"/>
      <c r="B133" s="4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7"/>
      <c r="B134" s="4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6"/>
      <c r="B136" s="4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6"/>
      <c r="B140" s="4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6"/>
      <c r="B142" s="4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7"/>
      <c r="B143" s="4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5" t="s">
        <v>16</v>
      </c>
      <c r="B144" s="4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6"/>
      <c r="B145" s="4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6"/>
      <c r="B146" s="4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6"/>
      <c r="B149" s="4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6"/>
      <c r="B150" s="4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6"/>
      <c r="B151" s="4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6"/>
      <c r="B152" s="4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5" t="s">
        <v>166</v>
      </c>
      <c r="B155" s="4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6"/>
      <c r="B158" s="4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6"/>
      <c r="B159" s="4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6"/>
      <c r="B160" s="4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6"/>
      <c r="B162" s="4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6"/>
      <c r="B164" s="4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6"/>
      <c r="B166" s="4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6"/>
      <c r="B167" s="4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6"/>
      <c r="B168" s="4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6"/>
      <c r="B170" s="4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6"/>
      <c r="B175" s="4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6"/>
      <c r="B176" s="4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6"/>
      <c r="B177" s="4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7"/>
      <c r="B179" s="4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6"/>
      <c r="B183" s="39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6"/>
      <c r="B184" s="39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6"/>
      <c r="B187" s="39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6"/>
      <c r="B188" s="39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6"/>
      <c r="B189" s="39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6"/>
      <c r="B190" s="39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6"/>
      <c r="B192" s="39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5" t="s">
        <v>166</v>
      </c>
      <c r="B200" s="38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6"/>
      <c r="B201" s="39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6"/>
      <c r="B202" s="39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7"/>
      <c r="B203" s="40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5" t="s">
        <v>166</v>
      </c>
      <c r="B204" s="38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6"/>
      <c r="B205" s="39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6"/>
      <c r="B206" s="39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6"/>
      <c r="B207" s="39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6"/>
      <c r="B211" s="39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6"/>
      <c r="B217" s="39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5" t="s">
        <v>166</v>
      </c>
      <c r="B220" s="38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1"/>
      <c r="B231" s="41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2" t="s">
        <v>244</v>
      </c>
      <c r="B232" s="42"/>
      <c r="C232" s="43"/>
      <c r="D232" s="62">
        <f>SUM(D4:D231)</f>
        <v>76</v>
      </c>
      <c r="E232" s="32">
        <f t="shared" ref="E232" si="4">SUM(E4:E231)</f>
        <v>80</v>
      </c>
      <c r="F232" s="32">
        <f t="shared" ref="F232:N232" si="5">SUM(F4:F231)</f>
        <v>97</v>
      </c>
      <c r="G232" s="62">
        <f t="shared" si="5"/>
        <v>87</v>
      </c>
      <c r="H232" s="32">
        <f t="shared" si="5"/>
        <v>41</v>
      </c>
      <c r="I232" s="32">
        <f t="shared" si="5"/>
        <v>65</v>
      </c>
      <c r="J232" s="62">
        <f t="shared" si="5"/>
        <v>54</v>
      </c>
      <c r="K232" s="32">
        <f t="shared" si="5"/>
        <v>66</v>
      </c>
      <c r="L232" s="32">
        <f t="shared" si="5"/>
        <v>59</v>
      </c>
      <c r="M232" s="32">
        <f t="shared" si="5"/>
        <v>93</v>
      </c>
      <c r="N232" s="32">
        <f t="shared" si="5"/>
        <v>84</v>
      </c>
      <c r="O232" s="32">
        <f>SUM(O4:O231)</f>
        <v>114</v>
      </c>
      <c r="P232" s="62">
        <f t="shared" ref="P232:AE232" si="6">SUM(P4:P231)</f>
        <v>90</v>
      </c>
      <c r="Q232" s="32">
        <f t="shared" si="6"/>
        <v>54</v>
      </c>
      <c r="R232" s="32">
        <f t="shared" si="6"/>
        <v>71</v>
      </c>
      <c r="S232" s="62">
        <f t="shared" si="6"/>
        <v>68</v>
      </c>
      <c r="T232" s="32">
        <f t="shared" si="6"/>
        <v>86</v>
      </c>
      <c r="U232" s="32">
        <f t="shared" si="6"/>
        <v>52</v>
      </c>
      <c r="V232" s="62">
        <f t="shared" si="6"/>
        <v>82</v>
      </c>
      <c r="W232" s="32">
        <f t="shared" si="6"/>
        <v>115</v>
      </c>
      <c r="X232" s="32">
        <f t="shared" si="6"/>
        <v>79</v>
      </c>
      <c r="Y232" s="62">
        <f t="shared" si="6"/>
        <v>95</v>
      </c>
      <c r="Z232" s="32">
        <f t="shared" si="6"/>
        <v>86</v>
      </c>
      <c r="AA232" s="32">
        <f t="shared" si="6"/>
        <v>87</v>
      </c>
      <c r="AB232" s="32">
        <f t="shared" ref="AB232" si="7">SUM(AB4:AB231)</f>
        <v>106</v>
      </c>
      <c r="AC232" s="32">
        <f t="shared" ref="AC232" si="8">SUM(AC4:AC231)</f>
        <v>64</v>
      </c>
      <c r="AD232" s="32">
        <f t="shared" ref="AD232" si="9">SUM(AD4:AD231)</f>
        <v>93</v>
      </c>
      <c r="AE232" s="62">
        <f t="shared" si="6"/>
        <v>84</v>
      </c>
      <c r="AF232" s="34">
        <f t="shared" si="3"/>
        <v>2228</v>
      </c>
    </row>
    <row r="233" spans="1:32" x14ac:dyDescent="0.35">
      <c r="A233" s="42"/>
      <c r="B233" s="42"/>
      <c r="C233" s="43"/>
      <c r="D233" s="62"/>
      <c r="E233" s="33"/>
      <c r="F233" s="33"/>
      <c r="G233" s="62"/>
      <c r="H233" s="33"/>
      <c r="I233" s="33"/>
      <c r="J233" s="62"/>
      <c r="K233" s="33"/>
      <c r="L233" s="33"/>
      <c r="M233" s="33"/>
      <c r="N233" s="33"/>
      <c r="O233" s="33"/>
      <c r="P233" s="62"/>
      <c r="Q233" s="33"/>
      <c r="R233" s="33"/>
      <c r="S233" s="62"/>
      <c r="T233" s="33"/>
      <c r="U233" s="33"/>
      <c r="V233" s="62"/>
      <c r="W233" s="33"/>
      <c r="X233" s="33"/>
      <c r="Y233" s="62"/>
      <c r="Z233" s="33"/>
      <c r="AA233" s="33"/>
      <c r="AB233" s="33"/>
      <c r="AC233" s="33"/>
      <c r="AD233" s="33"/>
      <c r="AE233" s="62"/>
      <c r="AF233" s="34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53" t="s">
        <v>0</v>
      </c>
      <c r="B1" s="53"/>
      <c r="C1" s="53"/>
      <c r="D1" s="55" t="s">
        <v>256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9"/>
      <c r="B5" s="5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9"/>
      <c r="B12" s="5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40"/>
      <c r="B13" s="5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6"/>
      <c r="B107" s="4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6"/>
      <c r="B108" s="4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6"/>
      <c r="B109" s="4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6"/>
      <c r="B111" s="4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6"/>
      <c r="B112" s="4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6"/>
      <c r="B113" s="4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7"/>
      <c r="B115" s="4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6"/>
      <c r="B120" s="4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5" t="s">
        <v>16</v>
      </c>
      <c r="B126" s="4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6"/>
      <c r="B128" s="4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6"/>
      <c r="B129" s="4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6"/>
      <c r="B131" s="4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6"/>
      <c r="B133" s="4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7"/>
      <c r="B134" s="4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6"/>
      <c r="B136" s="4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6"/>
      <c r="B142" s="4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7"/>
      <c r="B143" s="4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5" t="s">
        <v>16</v>
      </c>
      <c r="B144" s="4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6"/>
      <c r="B145" s="4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6"/>
      <c r="B146" s="4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6"/>
      <c r="B149" s="4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6"/>
      <c r="B150" s="4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6"/>
      <c r="B151" s="4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6"/>
      <c r="B152" s="4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 t="s">
        <v>166</v>
      </c>
      <c r="B155" s="4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6"/>
      <c r="B158" s="4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6"/>
      <c r="B159" s="4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6"/>
      <c r="B160" s="4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6"/>
      <c r="B162" s="4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6"/>
      <c r="B167" s="4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6"/>
      <c r="B168" s="4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6"/>
      <c r="B170" s="4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6"/>
      <c r="B176" s="4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6"/>
      <c r="B177" s="4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7"/>
      <c r="B179" s="4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6"/>
      <c r="B183" s="39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6"/>
      <c r="B187" s="39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6"/>
      <c r="B188" s="39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6"/>
      <c r="B189" s="39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6"/>
      <c r="B190" s="39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6"/>
      <c r="B192" s="3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 t="s">
        <v>166</v>
      </c>
      <c r="B200" s="38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6"/>
      <c r="B201" s="39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6"/>
      <c r="B202" s="39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7"/>
      <c r="B203" s="40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5" t="s">
        <v>166</v>
      </c>
      <c r="B204" s="38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6"/>
      <c r="B205" s="39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6"/>
      <c r="B206" s="39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6"/>
      <c r="B207" s="39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6"/>
      <c r="B211" s="39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6"/>
      <c r="B215" s="39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6"/>
      <c r="B217" s="39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5" t="s">
        <v>166</v>
      </c>
      <c r="B220" s="38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 t="s">
        <v>240</v>
      </c>
      <c r="B230" s="41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1"/>
      <c r="B231" s="41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2" t="s">
        <v>244</v>
      </c>
      <c r="B232" s="42"/>
      <c r="C232" s="43"/>
      <c r="D232" s="32">
        <f>SUM(D4:D231)</f>
        <v>74</v>
      </c>
      <c r="E232" s="32">
        <f t="shared" ref="E232" si="4">SUM(E4:E231)</f>
        <v>85</v>
      </c>
      <c r="F232" s="32">
        <f t="shared" ref="F232:AE232" si="5">SUM(F4:F231)</f>
        <v>87</v>
      </c>
      <c r="G232" s="32">
        <f t="shared" ref="G232" si="6">SUM(G4:G231)</f>
        <v>82</v>
      </c>
      <c r="H232" s="32">
        <f t="shared" si="5"/>
        <v>77</v>
      </c>
      <c r="I232" s="32">
        <f t="shared" si="5"/>
        <v>75</v>
      </c>
      <c r="J232" s="32">
        <f t="shared" si="5"/>
        <v>99</v>
      </c>
      <c r="K232" s="32">
        <f t="shared" si="5"/>
        <v>97</v>
      </c>
      <c r="L232" s="32">
        <f t="shared" si="5"/>
        <v>101</v>
      </c>
      <c r="M232" s="32">
        <f t="shared" si="5"/>
        <v>109</v>
      </c>
      <c r="N232" s="32">
        <f t="shared" si="5"/>
        <v>134</v>
      </c>
      <c r="O232" s="32">
        <f>SUM(O4:O231)</f>
        <v>139</v>
      </c>
      <c r="P232" s="32">
        <f t="shared" ref="P232" si="7">SUM(P4:P231)</f>
        <v>90</v>
      </c>
      <c r="Q232" s="32">
        <f t="shared" si="5"/>
        <v>79</v>
      </c>
      <c r="R232" s="32">
        <f t="shared" si="5"/>
        <v>96</v>
      </c>
      <c r="S232" s="32">
        <f t="shared" si="5"/>
        <v>92</v>
      </c>
      <c r="T232" s="32">
        <f t="shared" si="5"/>
        <v>98</v>
      </c>
      <c r="U232" s="32">
        <f t="shared" si="5"/>
        <v>108</v>
      </c>
      <c r="V232" s="32">
        <f t="shared" si="5"/>
        <v>103</v>
      </c>
      <c r="W232" s="32">
        <f t="shared" si="5"/>
        <v>70</v>
      </c>
      <c r="X232" s="32">
        <f t="shared" si="5"/>
        <v>95</v>
      </c>
      <c r="Y232" s="32">
        <f t="shared" si="5"/>
        <v>90</v>
      </c>
      <c r="Z232" s="32">
        <f t="shared" si="5"/>
        <v>134</v>
      </c>
      <c r="AA232" s="32">
        <f t="shared" si="5"/>
        <v>153</v>
      </c>
      <c r="AB232" s="32">
        <f t="shared" si="5"/>
        <v>88</v>
      </c>
      <c r="AC232" s="32">
        <f t="shared" si="5"/>
        <v>108</v>
      </c>
      <c r="AD232" s="32">
        <f t="shared" si="5"/>
        <v>79</v>
      </c>
      <c r="AE232" s="32">
        <f t="shared" si="5"/>
        <v>102</v>
      </c>
      <c r="AF232" s="32">
        <f t="shared" ref="AF232" si="8">SUM(AF4:AF231)</f>
        <v>81</v>
      </c>
      <c r="AG232" s="32">
        <f>SUM(AG4:AG231)</f>
        <v>94</v>
      </c>
      <c r="AH232" s="32">
        <f>SUM(AH4:AH231)</f>
        <v>131</v>
      </c>
      <c r="AI232" s="34">
        <f>SUM(D232:AH232)</f>
        <v>3050</v>
      </c>
    </row>
    <row r="233" spans="1:35" x14ac:dyDescent="0.35">
      <c r="A233" s="42"/>
      <c r="B233" s="42"/>
      <c r="C233" s="4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4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53" t="s">
        <v>0</v>
      </c>
      <c r="B1" s="53"/>
      <c r="C1" s="53"/>
      <c r="D1" s="55" t="s">
        <v>261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4" x14ac:dyDescent="0.35">
      <c r="A2" s="54"/>
      <c r="B2" s="54"/>
      <c r="C2" s="54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8" t="s">
        <v>4</v>
      </c>
      <c r="B4" s="5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9"/>
      <c r="B5" s="5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9"/>
      <c r="B9" s="5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9"/>
      <c r="B10" s="5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9"/>
      <c r="B11" s="5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9"/>
      <c r="B12" s="5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6"/>
      <c r="B18" s="60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6"/>
      <c r="B22" s="60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7"/>
      <c r="B23" s="61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1" t="s">
        <v>16</v>
      </c>
      <c r="B24" s="50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1"/>
      <c r="B57" s="52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6"/>
      <c r="B69" s="48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5" t="s">
        <v>16</v>
      </c>
      <c r="B106" s="4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6"/>
      <c r="B107" s="4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6"/>
      <c r="B108" s="4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6"/>
      <c r="B110" s="4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6"/>
      <c r="B111" s="4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6"/>
      <c r="B112" s="4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6"/>
      <c r="B113" s="4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5" t="s">
        <v>16</v>
      </c>
      <c r="B116" s="4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6"/>
      <c r="B119" s="4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6"/>
      <c r="B120" s="4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6"/>
      <c r="B123" s="4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5" t="s">
        <v>16</v>
      </c>
      <c r="B126" s="4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6"/>
      <c r="B128" s="4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6"/>
      <c r="B129" s="4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6"/>
      <c r="B131" s="4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6"/>
      <c r="B133" s="4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7"/>
      <c r="B134" s="4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6"/>
      <c r="B136" s="4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6"/>
      <c r="B140" s="4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6"/>
      <c r="B142" s="4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7"/>
      <c r="B143" s="4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5" t="s">
        <v>16</v>
      </c>
      <c r="B144" s="4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6"/>
      <c r="B145" s="4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6"/>
      <c r="B146" s="4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6"/>
      <c r="B147" s="4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6"/>
      <c r="B149" s="4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6"/>
      <c r="B150" s="4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6"/>
      <c r="B151" s="4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6"/>
      <c r="B152" s="4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5" t="s">
        <v>166</v>
      </c>
      <c r="B155" s="4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6"/>
      <c r="B158" s="4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6"/>
      <c r="B159" s="4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6"/>
      <c r="B160" s="4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6"/>
      <c r="B162" s="4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6"/>
      <c r="B166" s="4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6"/>
      <c r="B167" s="4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6"/>
      <c r="B168" s="4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6"/>
      <c r="B170" s="4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6"/>
      <c r="B175" s="4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6"/>
      <c r="B176" s="4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6"/>
      <c r="B177" s="4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7"/>
      <c r="B179" s="4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5" t="s">
        <v>166</v>
      </c>
      <c r="B180" s="38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6"/>
      <c r="B183" s="39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6"/>
      <c r="B187" s="39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6"/>
      <c r="B188" s="39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6"/>
      <c r="B189" s="39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6"/>
      <c r="B190" s="39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6"/>
      <c r="B192" s="39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5" t="s">
        <v>166</v>
      </c>
      <c r="B200" s="38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6"/>
      <c r="B201" s="39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6"/>
      <c r="B202" s="39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7"/>
      <c r="B203" s="40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5" t="s">
        <v>166</v>
      </c>
      <c r="B204" s="38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6"/>
      <c r="B205" s="39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6"/>
      <c r="B206" s="39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6"/>
      <c r="B207" s="39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6"/>
      <c r="B208" s="39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6"/>
      <c r="B211" s="39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6"/>
      <c r="B213" s="39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6"/>
      <c r="B214" s="39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6"/>
      <c r="B216" s="39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6"/>
      <c r="B217" s="39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6"/>
      <c r="B218" s="39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5" t="s">
        <v>166</v>
      </c>
      <c r="B220" s="38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1"/>
      <c r="B231" s="41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2" t="s">
        <v>244</v>
      </c>
      <c r="B232" s="42"/>
      <c r="C232" s="43"/>
      <c r="D232" s="32">
        <f>SUM(D4:D231)</f>
        <v>112</v>
      </c>
      <c r="E232" s="32">
        <f t="shared" ref="E232" si="4">SUM(E4:E231)</f>
        <v>98</v>
      </c>
      <c r="F232" s="32">
        <f t="shared" ref="F232:AF232" si="5">SUM(F4:F231)</f>
        <v>98</v>
      </c>
      <c r="G232" s="32">
        <f t="shared" si="5"/>
        <v>106</v>
      </c>
      <c r="H232" s="32">
        <f t="shared" si="5"/>
        <v>119</v>
      </c>
      <c r="I232" s="32">
        <f t="shared" si="5"/>
        <v>88</v>
      </c>
      <c r="J232" s="32">
        <f t="shared" si="5"/>
        <v>65</v>
      </c>
      <c r="K232" s="32">
        <f t="shared" si="5"/>
        <v>127</v>
      </c>
      <c r="L232" s="32">
        <f t="shared" si="5"/>
        <v>136</v>
      </c>
      <c r="M232" s="32">
        <f t="shared" si="5"/>
        <v>75</v>
      </c>
      <c r="N232" s="32">
        <f t="shared" si="5"/>
        <v>114</v>
      </c>
      <c r="O232" s="32">
        <f>SUM(O4:O231)</f>
        <v>18</v>
      </c>
      <c r="P232" s="32">
        <f t="shared" ref="P232:Q232" si="6">SUM(P4:P231)</f>
        <v>131</v>
      </c>
      <c r="Q232" s="32">
        <f t="shared" si="6"/>
        <v>72</v>
      </c>
      <c r="R232" s="32">
        <f t="shared" si="5"/>
        <v>84</v>
      </c>
      <c r="S232" s="32">
        <f t="shared" si="5"/>
        <v>83</v>
      </c>
      <c r="T232" s="32">
        <f t="shared" si="5"/>
        <v>119</v>
      </c>
      <c r="U232" s="32">
        <f t="shared" si="5"/>
        <v>80</v>
      </c>
      <c r="V232" s="32">
        <f t="shared" si="5"/>
        <v>83</v>
      </c>
      <c r="W232" s="32">
        <f t="shared" si="5"/>
        <v>87</v>
      </c>
      <c r="X232" s="32">
        <f t="shared" si="5"/>
        <v>100</v>
      </c>
      <c r="Y232" s="32">
        <f t="shared" si="5"/>
        <v>92</v>
      </c>
      <c r="Z232" s="32">
        <f t="shared" si="5"/>
        <v>64</v>
      </c>
      <c r="AA232" s="32">
        <f t="shared" si="5"/>
        <v>81</v>
      </c>
      <c r="AB232" s="32">
        <f t="shared" si="5"/>
        <v>122</v>
      </c>
      <c r="AC232" s="32">
        <f t="shared" ref="AC232" si="7">SUM(AC4:AC231)</f>
        <v>75</v>
      </c>
      <c r="AD232" s="32">
        <f t="shared" si="5"/>
        <v>61</v>
      </c>
      <c r="AE232" s="32">
        <f t="shared" si="5"/>
        <v>149</v>
      </c>
      <c r="AF232" s="32">
        <f t="shared" si="5"/>
        <v>90</v>
      </c>
      <c r="AG232" s="32">
        <f>SUM(AG4:AG231)</f>
        <v>63</v>
      </c>
      <c r="AH232" s="34">
        <f t="shared" si="3"/>
        <v>2792</v>
      </c>
    </row>
    <row r="233" spans="1:34" x14ac:dyDescent="0.35">
      <c r="A233" s="42"/>
      <c r="B233" s="42"/>
      <c r="C233" s="4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4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3" t="s">
        <v>0</v>
      </c>
      <c r="B1" s="53"/>
      <c r="C1" s="53"/>
      <c r="D1" s="55" t="s">
        <v>257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9"/>
      <c r="B5" s="5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9"/>
      <c r="B10" s="5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9"/>
      <c r="B11" s="5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9"/>
      <c r="B12" s="5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6"/>
      <c r="B18" s="60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6"/>
      <c r="B59" s="48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6"/>
      <c r="B73" s="48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6"/>
      <c r="B107" s="4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6"/>
      <c r="B108" s="4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6"/>
      <c r="B111" s="4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6"/>
      <c r="B112" s="4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6"/>
      <c r="B113" s="4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5" t="s">
        <v>16</v>
      </c>
      <c r="B116" s="4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6"/>
      <c r="B119" s="4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6"/>
      <c r="B120" s="4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6"/>
      <c r="B124" s="4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5" t="s">
        <v>16</v>
      </c>
      <c r="B126" s="4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6"/>
      <c r="B127" s="4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6"/>
      <c r="B128" s="4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6"/>
      <c r="B129" s="4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6"/>
      <c r="B130" s="4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6"/>
      <c r="B131" s="4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6"/>
      <c r="B132" s="4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6"/>
      <c r="B133" s="4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7"/>
      <c r="B134" s="4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5" t="s">
        <v>16</v>
      </c>
      <c r="B135" s="4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6"/>
      <c r="B136" s="4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6"/>
      <c r="B141" s="45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6"/>
      <c r="B142" s="4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6"/>
      <c r="B143" s="4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7"/>
      <c r="B144" s="4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5" t="s">
        <v>16</v>
      </c>
      <c r="B145" s="4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6"/>
      <c r="B146" s="4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6"/>
      <c r="B147" s="4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6"/>
      <c r="B148" s="4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6"/>
      <c r="B149" s="4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6"/>
      <c r="B150" s="4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6"/>
      <c r="B151" s="4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6"/>
      <c r="B152" s="4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6"/>
      <c r="B153" s="4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6"/>
      <c r="B154" s="4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7"/>
      <c r="B155" s="4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5" t="s">
        <v>166</v>
      </c>
      <c r="B156" s="4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6"/>
      <c r="B157" s="4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6"/>
      <c r="B158" s="4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6"/>
      <c r="B159" s="4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6"/>
      <c r="B160" s="4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6"/>
      <c r="B161" s="4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6"/>
      <c r="B162" s="4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6"/>
      <c r="B163" s="4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6"/>
      <c r="B164" s="4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6"/>
      <c r="B165" s="4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6"/>
      <c r="B166" s="4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6"/>
      <c r="B167" s="4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6"/>
      <c r="B168" s="4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6"/>
      <c r="B169" s="4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6"/>
      <c r="B170" s="4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6"/>
      <c r="B171" s="4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6"/>
      <c r="B172" s="4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6"/>
      <c r="B173" s="4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6"/>
      <c r="B174" s="4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6"/>
      <c r="B175" s="4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6"/>
      <c r="B176" s="4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6"/>
      <c r="B177" s="4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6"/>
      <c r="B178" s="4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6"/>
      <c r="B179" s="4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7"/>
      <c r="B180" s="4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5" t="s">
        <v>166</v>
      </c>
      <c r="B181" s="38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6"/>
      <c r="B182" s="39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6"/>
      <c r="B183" s="39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6"/>
      <c r="B184" s="39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6"/>
      <c r="B185" s="39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6"/>
      <c r="B186" s="39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6"/>
      <c r="B187" s="39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6"/>
      <c r="B188" s="39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6"/>
      <c r="B189" s="39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6"/>
      <c r="B190" s="39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6"/>
      <c r="B191" s="39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6"/>
      <c r="B192" s="39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6"/>
      <c r="B193" s="39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6"/>
      <c r="B194" s="39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7"/>
      <c r="B195" s="40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5" t="s">
        <v>166</v>
      </c>
      <c r="B196" s="38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6"/>
      <c r="B197" s="39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6"/>
      <c r="B198" s="39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6"/>
      <c r="B199" s="39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7"/>
      <c r="B200" s="40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5" t="s">
        <v>166</v>
      </c>
      <c r="B201" s="38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6"/>
      <c r="B202" s="39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6"/>
      <c r="B203" s="39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7"/>
      <c r="B204" s="40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5" t="s">
        <v>166</v>
      </c>
      <c r="B205" s="38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6"/>
      <c r="B206" s="39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6"/>
      <c r="B207" s="39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6"/>
      <c r="B208" s="39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6"/>
      <c r="B209" s="39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6"/>
      <c r="B210" s="39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6"/>
      <c r="B211" s="39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6"/>
      <c r="B213" s="39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6"/>
      <c r="B214" s="39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6"/>
      <c r="B215" s="39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6"/>
      <c r="B216" s="39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6"/>
      <c r="B217" s="39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6"/>
      <c r="B218" s="39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6"/>
      <c r="B219" s="39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7"/>
      <c r="B220" s="40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5" t="s">
        <v>166</v>
      </c>
      <c r="B221" s="38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6"/>
      <c r="B222" s="39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6"/>
      <c r="B223" s="39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6"/>
      <c r="B226" s="39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6"/>
      <c r="B227" s="39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6"/>
      <c r="B229" s="39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7"/>
      <c r="B230" s="40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 t="s">
        <v>240</v>
      </c>
      <c r="B231" s="41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1"/>
      <c r="B232" s="41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2" t="s">
        <v>244</v>
      </c>
      <c r="B233" s="42"/>
      <c r="C233" s="43"/>
      <c r="D233" s="32">
        <f>SUM(D4:D232)</f>
        <v>93</v>
      </c>
      <c r="E233" s="32">
        <f t="shared" ref="E233:G233" si="4">SUM(E4:E232)</f>
        <v>157</v>
      </c>
      <c r="F233" s="32">
        <f t="shared" si="4"/>
        <v>231</v>
      </c>
      <c r="G233" s="32">
        <f t="shared" si="4"/>
        <v>72</v>
      </c>
      <c r="H233" s="32">
        <f t="shared" ref="H233:AF233" si="5">SUM(H4:H232)</f>
        <v>108</v>
      </c>
      <c r="I233" s="32">
        <f t="shared" si="5"/>
        <v>100</v>
      </c>
      <c r="J233" s="32">
        <f t="shared" si="5"/>
        <v>166</v>
      </c>
      <c r="K233" s="32">
        <f t="shared" ref="K233" si="6">SUM(K4:K232)</f>
        <v>33</v>
      </c>
      <c r="L233" s="32">
        <f t="shared" si="5"/>
        <v>55</v>
      </c>
      <c r="M233" s="32">
        <f t="shared" si="5"/>
        <v>35</v>
      </c>
      <c r="N233" s="32">
        <f t="shared" si="5"/>
        <v>105</v>
      </c>
      <c r="O233" s="32">
        <f>SUM(O4:O232)</f>
        <v>91</v>
      </c>
      <c r="P233" s="32">
        <f t="shared" ref="P233" si="7">SUM(P4:P232)</f>
        <v>95</v>
      </c>
      <c r="Q233" s="32">
        <f t="shared" si="5"/>
        <v>117</v>
      </c>
      <c r="R233" s="32">
        <f t="shared" si="5"/>
        <v>148</v>
      </c>
      <c r="S233" s="32">
        <f t="shared" si="5"/>
        <v>118</v>
      </c>
      <c r="T233" s="32">
        <f t="shared" si="5"/>
        <v>94</v>
      </c>
      <c r="U233" s="32">
        <f t="shared" si="5"/>
        <v>135</v>
      </c>
      <c r="V233" s="32">
        <f t="shared" si="5"/>
        <v>150</v>
      </c>
      <c r="W233" s="32">
        <f t="shared" si="5"/>
        <v>91</v>
      </c>
      <c r="X233" s="32">
        <f t="shared" si="5"/>
        <v>83</v>
      </c>
      <c r="Y233" s="32">
        <f t="shared" si="5"/>
        <v>110</v>
      </c>
      <c r="Z233" s="32">
        <f t="shared" si="5"/>
        <v>124</v>
      </c>
      <c r="AA233" s="32">
        <f t="shared" si="5"/>
        <v>62</v>
      </c>
      <c r="AB233" s="32">
        <f t="shared" si="5"/>
        <v>81</v>
      </c>
      <c r="AC233" s="32">
        <f t="shared" si="5"/>
        <v>136</v>
      </c>
      <c r="AD233" s="32">
        <f t="shared" si="5"/>
        <v>138</v>
      </c>
      <c r="AE233" s="32">
        <f t="shared" si="5"/>
        <v>76</v>
      </c>
      <c r="AF233" s="32">
        <f t="shared" si="5"/>
        <v>82</v>
      </c>
      <c r="AG233" s="32">
        <f>SUM(AG4:AG232)</f>
        <v>96</v>
      </c>
      <c r="AH233" s="32">
        <f>SUM(AH4:AH232)</f>
        <v>153</v>
      </c>
      <c r="AI233" s="34">
        <f>SUM(D233:AH233)</f>
        <v>3335</v>
      </c>
    </row>
    <row r="234" spans="1:35" x14ac:dyDescent="0.35">
      <c r="A234" s="42"/>
      <c r="B234" s="42"/>
      <c r="C234" s="4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3" t="s">
        <v>0</v>
      </c>
      <c r="B1" s="53"/>
      <c r="C1" s="53"/>
      <c r="D1" s="55" t="s">
        <v>258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4" x14ac:dyDescent="0.35">
      <c r="A2" s="54"/>
      <c r="B2" s="54"/>
      <c r="C2" s="54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7" t="s">
        <v>4</v>
      </c>
      <c r="B4" s="7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8"/>
      <c r="B5" s="8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8"/>
      <c r="B6" s="8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8"/>
      <c r="B7" s="8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8"/>
      <c r="B8" s="8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8"/>
      <c r="B9" s="8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8"/>
      <c r="B10" s="8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8"/>
      <c r="B11" s="8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8"/>
      <c r="B12" s="8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9"/>
      <c r="B13" s="8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4" t="s">
        <v>16</v>
      </c>
      <c r="B14" s="82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5"/>
      <c r="B15" s="83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5"/>
      <c r="B16" s="83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5"/>
      <c r="B17" s="83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5"/>
      <c r="B18" s="83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5"/>
      <c r="B19" s="83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5"/>
      <c r="B20" s="83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5"/>
      <c r="B21" s="83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5"/>
      <c r="B22" s="83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6"/>
      <c r="B23" s="84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3" t="s">
        <v>16</v>
      </c>
      <c r="B24" s="76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3"/>
      <c r="B25" s="77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3"/>
      <c r="B26" s="77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3"/>
      <c r="B27" s="77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3"/>
      <c r="B28" s="77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3"/>
      <c r="B29" s="77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3"/>
      <c r="B30" s="77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3"/>
      <c r="B31" s="77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3"/>
      <c r="B32" s="77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3"/>
      <c r="B33" s="77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3"/>
      <c r="B34" s="77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3"/>
      <c r="B35" s="77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3"/>
      <c r="B36" s="77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3"/>
      <c r="B37" s="77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3"/>
      <c r="B38" s="77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3"/>
      <c r="B39" s="77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3"/>
      <c r="B40" s="77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3"/>
      <c r="B41" s="77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3"/>
      <c r="B42" s="77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3"/>
      <c r="B43" s="77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3"/>
      <c r="B44" s="77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3"/>
      <c r="B45" s="77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3"/>
      <c r="B46" s="77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3"/>
      <c r="B47" s="77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3"/>
      <c r="B48" s="77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3"/>
      <c r="B49" s="77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3"/>
      <c r="B50" s="77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3"/>
      <c r="B51" s="77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3"/>
      <c r="B52" s="77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3"/>
      <c r="B53" s="77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3"/>
      <c r="B54" s="77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3"/>
      <c r="B55" s="77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3"/>
      <c r="B56" s="77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3"/>
      <c r="B57" s="78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4" t="s">
        <v>16</v>
      </c>
      <c r="B58" s="73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5"/>
      <c r="B59" s="74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5"/>
      <c r="B60" s="74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5"/>
      <c r="B61" s="74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5"/>
      <c r="B62" s="74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5"/>
      <c r="B63" s="74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5"/>
      <c r="B64" s="74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5"/>
      <c r="B65" s="74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5"/>
      <c r="B66" s="74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5"/>
      <c r="B67" s="74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5"/>
      <c r="B68" s="74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5"/>
      <c r="B69" s="74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5"/>
      <c r="B70" s="74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5"/>
      <c r="B71" s="74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5"/>
      <c r="B72" s="74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5"/>
      <c r="B73" s="74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5"/>
      <c r="B74" s="74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5"/>
      <c r="B75" s="74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5"/>
      <c r="B76" s="74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5"/>
      <c r="B77" s="74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5"/>
      <c r="B78" s="74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6"/>
      <c r="B79" s="75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4" t="s">
        <v>16</v>
      </c>
      <c r="B80" s="73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5"/>
      <c r="B81" s="74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5"/>
      <c r="B82" s="74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5"/>
      <c r="B83" s="74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5"/>
      <c r="B84" s="74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5"/>
      <c r="B85" s="74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5"/>
      <c r="B86" s="74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5"/>
      <c r="B87" s="74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5"/>
      <c r="B88" s="74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5"/>
      <c r="B89" s="74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5"/>
      <c r="B90" s="74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6"/>
      <c r="B91" s="75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4" t="s">
        <v>16</v>
      </c>
      <c r="B92" s="73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5"/>
      <c r="B93" s="74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5"/>
      <c r="B94" s="74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5"/>
      <c r="B95" s="74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5"/>
      <c r="B96" s="74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5"/>
      <c r="B97" s="74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5"/>
      <c r="B98" s="74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5"/>
      <c r="B99" s="74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5"/>
      <c r="B100" s="74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5"/>
      <c r="B101" s="74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5"/>
      <c r="B102" s="74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5"/>
      <c r="B103" s="74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5"/>
      <c r="B104" s="74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6"/>
      <c r="B105" s="75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4" t="s">
        <v>16</v>
      </c>
      <c r="B106" s="7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5"/>
      <c r="B107" s="7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5"/>
      <c r="B108" s="7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5"/>
      <c r="B109" s="7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5"/>
      <c r="B110" s="7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5"/>
      <c r="B111" s="7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5"/>
      <c r="B112" s="7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5"/>
      <c r="B113" s="7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5"/>
      <c r="B114" s="7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6"/>
      <c r="B115" s="7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4" t="s">
        <v>16</v>
      </c>
      <c r="B116" s="7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5"/>
      <c r="B117" s="7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5"/>
      <c r="B118" s="7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5"/>
      <c r="B119" s="7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5"/>
      <c r="B120" s="7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5"/>
      <c r="B121" s="7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5"/>
      <c r="B122" s="7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5"/>
      <c r="B123" s="7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5"/>
      <c r="B124" s="7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6"/>
      <c r="B125" s="7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4" t="s">
        <v>16</v>
      </c>
      <c r="B126" s="7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5"/>
      <c r="B127" s="7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5"/>
      <c r="B128" s="7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5"/>
      <c r="B129" s="7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5"/>
      <c r="B130" s="7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5"/>
      <c r="B131" s="7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5"/>
      <c r="B132" s="7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5"/>
      <c r="B133" s="7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6"/>
      <c r="B134" s="7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4" t="s">
        <v>16</v>
      </c>
      <c r="B135" s="7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5"/>
      <c r="B136" s="7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5"/>
      <c r="B137" s="7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5"/>
      <c r="B138" s="7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5"/>
      <c r="B139" s="7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5"/>
      <c r="B140" s="7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5"/>
      <c r="B141" s="71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5"/>
      <c r="B142" s="7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5"/>
      <c r="B143" s="7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6"/>
      <c r="B144" s="7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4" t="s">
        <v>16</v>
      </c>
      <c r="B145" s="7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5"/>
      <c r="B146" s="7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5"/>
      <c r="B147" s="7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5"/>
      <c r="B148" s="7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5"/>
      <c r="B149" s="7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5"/>
      <c r="B150" s="7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5"/>
      <c r="B151" s="7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5"/>
      <c r="B152" s="7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5"/>
      <c r="B153" s="7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5"/>
      <c r="B154" s="7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6"/>
      <c r="B155" s="7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4" t="s">
        <v>166</v>
      </c>
      <c r="B156" s="7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5"/>
      <c r="B157" s="7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5"/>
      <c r="B158" s="7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5"/>
      <c r="B159" s="7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5"/>
      <c r="B160" s="7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5"/>
      <c r="B161" s="7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5"/>
      <c r="B162" s="7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5"/>
      <c r="B163" s="7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5"/>
      <c r="B164" s="7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5"/>
      <c r="B165" s="7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5"/>
      <c r="B166" s="7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5"/>
      <c r="B167" s="7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5"/>
      <c r="B168" s="7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5"/>
      <c r="B169" s="7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5"/>
      <c r="B170" s="7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5"/>
      <c r="B171" s="7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5"/>
      <c r="B172" s="7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5"/>
      <c r="B173" s="7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5"/>
      <c r="B174" s="7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5"/>
      <c r="B175" s="7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5"/>
      <c r="B176" s="7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5"/>
      <c r="B177" s="7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5"/>
      <c r="B178" s="7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5"/>
      <c r="B179" s="7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6"/>
      <c r="B180" s="7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4" t="s">
        <v>166</v>
      </c>
      <c r="B181" s="67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5"/>
      <c r="B182" s="68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5"/>
      <c r="B183" s="68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5"/>
      <c r="B184" s="68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5"/>
      <c r="B185" s="68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5"/>
      <c r="B186" s="68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5"/>
      <c r="B187" s="68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5"/>
      <c r="B188" s="68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5"/>
      <c r="B189" s="68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5"/>
      <c r="B190" s="68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5"/>
      <c r="B191" s="68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5"/>
      <c r="B192" s="68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5"/>
      <c r="B193" s="68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5"/>
      <c r="B194" s="68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6"/>
      <c r="B195" s="69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4" t="s">
        <v>166</v>
      </c>
      <c r="B196" s="67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5"/>
      <c r="B197" s="68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5"/>
      <c r="B198" s="68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5"/>
      <c r="B199" s="68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6"/>
      <c r="B200" s="69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4" t="s">
        <v>166</v>
      </c>
      <c r="B201" s="67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5"/>
      <c r="B202" s="68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5"/>
      <c r="B203" s="68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6"/>
      <c r="B204" s="69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4" t="s">
        <v>166</v>
      </c>
      <c r="B205" s="67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5"/>
      <c r="B206" s="68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5"/>
      <c r="B207" s="68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5"/>
      <c r="B208" s="68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5"/>
      <c r="B209" s="68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5"/>
      <c r="B210" s="68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5"/>
      <c r="B211" s="68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5"/>
      <c r="B212" s="68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5"/>
      <c r="B213" s="68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5"/>
      <c r="B214" s="68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5"/>
      <c r="B215" s="68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5"/>
      <c r="B216" s="68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5"/>
      <c r="B217" s="68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5"/>
      <c r="B218" s="68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5"/>
      <c r="B219" s="68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6"/>
      <c r="B220" s="69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4" t="s">
        <v>166</v>
      </c>
      <c r="B221" s="67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5"/>
      <c r="B222" s="68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5"/>
      <c r="B223" s="68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5"/>
      <c r="B224" s="68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5"/>
      <c r="B225" s="68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5"/>
      <c r="B226" s="68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5"/>
      <c r="B227" s="68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5"/>
      <c r="B228" s="68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5"/>
      <c r="B229" s="68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6"/>
      <c r="B230" s="69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3" t="s">
        <v>240</v>
      </c>
      <c r="B231" s="6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3"/>
      <c r="B232" s="6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2" t="s">
        <v>244</v>
      </c>
      <c r="B233" s="42"/>
      <c r="C233" s="43"/>
      <c r="D233" s="32">
        <f>SUM(D4:D232)</f>
        <v>121</v>
      </c>
      <c r="E233" s="32">
        <f t="shared" ref="E233:AF233" si="4">SUM(E4:E232)</f>
        <v>101</v>
      </c>
      <c r="F233" s="32">
        <f t="shared" si="4"/>
        <v>162</v>
      </c>
      <c r="G233" s="32">
        <f t="shared" si="4"/>
        <v>145</v>
      </c>
      <c r="H233" s="32">
        <f t="shared" si="4"/>
        <v>126</v>
      </c>
      <c r="I233" s="32">
        <f t="shared" si="4"/>
        <v>106</v>
      </c>
      <c r="J233" s="32">
        <f t="shared" si="4"/>
        <v>111</v>
      </c>
      <c r="K233" s="32">
        <f t="shared" si="4"/>
        <v>163</v>
      </c>
      <c r="L233" s="32">
        <f t="shared" si="4"/>
        <v>88</v>
      </c>
      <c r="M233" s="32">
        <f t="shared" si="4"/>
        <v>115</v>
      </c>
      <c r="N233" s="32">
        <f t="shared" si="4"/>
        <v>236</v>
      </c>
      <c r="O233" s="32">
        <f>SUM(O4:O232)</f>
        <v>129</v>
      </c>
      <c r="P233" s="32">
        <f t="shared" si="4"/>
        <v>44</v>
      </c>
      <c r="Q233" s="32">
        <f t="shared" si="4"/>
        <v>118</v>
      </c>
      <c r="R233" s="32">
        <f t="shared" si="4"/>
        <v>100</v>
      </c>
      <c r="S233" s="32">
        <f t="shared" si="4"/>
        <v>117</v>
      </c>
      <c r="T233" s="32">
        <f t="shared" si="4"/>
        <v>110</v>
      </c>
      <c r="U233" s="32">
        <f t="shared" si="4"/>
        <v>85</v>
      </c>
      <c r="V233" s="32">
        <f t="shared" si="4"/>
        <v>130</v>
      </c>
      <c r="W233" s="32">
        <f t="shared" si="4"/>
        <v>108</v>
      </c>
      <c r="X233" s="32">
        <f t="shared" si="4"/>
        <v>133</v>
      </c>
      <c r="Y233" s="32">
        <f t="shared" si="4"/>
        <v>121</v>
      </c>
      <c r="Z233" s="32">
        <f t="shared" si="4"/>
        <v>115</v>
      </c>
      <c r="AA233" s="32">
        <f t="shared" si="4"/>
        <v>107</v>
      </c>
      <c r="AB233" s="32">
        <f t="shared" si="4"/>
        <v>101</v>
      </c>
      <c r="AC233" s="32">
        <f t="shared" ref="AC233" si="5">SUM(AC4:AC232)</f>
        <v>106</v>
      </c>
      <c r="AD233" s="32">
        <f t="shared" si="4"/>
        <v>114</v>
      </c>
      <c r="AE233" s="32">
        <f t="shared" si="4"/>
        <v>106</v>
      </c>
      <c r="AF233" s="32">
        <f t="shared" si="4"/>
        <v>194</v>
      </c>
      <c r="AG233" s="32">
        <f>SUM(AG4:AG232)</f>
        <v>289</v>
      </c>
      <c r="AH233" s="34">
        <f t="shared" si="3"/>
        <v>3801</v>
      </c>
    </row>
    <row r="234" spans="1:34" x14ac:dyDescent="0.35">
      <c r="A234" s="42"/>
      <c r="B234" s="42"/>
      <c r="C234" s="4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3" t="s">
        <v>0</v>
      </c>
      <c r="B1" s="53"/>
      <c r="C1" s="53"/>
      <c r="D1" s="55" t="s">
        <v>259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39"/>
      <c r="B5" s="5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9"/>
      <c r="B6" s="5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9"/>
      <c r="B9" s="5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39"/>
      <c r="B10" s="5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9"/>
      <c r="B11" s="5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39"/>
      <c r="B12" s="5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41"/>
      <c r="B52" s="51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1"/>
      <c r="B54" s="51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41"/>
      <c r="B55" s="51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1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/>
      <c r="B58" s="52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5" t="s">
        <v>16</v>
      </c>
      <c r="B59" s="4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36"/>
      <c r="B60" s="4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6"/>
      <c r="B64" s="4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6"/>
      <c r="B69" s="4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36"/>
      <c r="B73" s="4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36"/>
      <c r="B75" s="4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6"/>
      <c r="B77" s="4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36"/>
      <c r="B79" s="48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7"/>
      <c r="B80" s="4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5" t="s">
        <v>16</v>
      </c>
      <c r="B81" s="47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6"/>
      <c r="B82" s="4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6"/>
      <c r="B91" s="48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7"/>
      <c r="B92" s="4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5" t="s">
        <v>16</v>
      </c>
      <c r="B93" s="47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6"/>
      <c r="B94" s="4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6"/>
      <c r="B105" s="4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7"/>
      <c r="B106" s="4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5" t="s">
        <v>16</v>
      </c>
      <c r="B107" s="4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36"/>
      <c r="B108" s="4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36"/>
      <c r="B109" s="4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36"/>
      <c r="B110" s="4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36"/>
      <c r="B111" s="4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6"/>
      <c r="B112" s="4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36"/>
      <c r="B113" s="4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36"/>
      <c r="B114" s="4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36"/>
      <c r="B115" s="4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7"/>
      <c r="B116" s="4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5" t="s">
        <v>16</v>
      </c>
      <c r="B117" s="4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36"/>
      <c r="B118" s="4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36"/>
      <c r="B119" s="4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36"/>
      <c r="B120" s="4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36"/>
      <c r="B121" s="4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36"/>
      <c r="B122" s="4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6"/>
      <c r="B124" s="4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36"/>
      <c r="B125" s="4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37"/>
      <c r="B126" s="4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5" t="s">
        <v>16</v>
      </c>
      <c r="B127" s="4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36"/>
      <c r="B128" s="4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36"/>
      <c r="B129" s="4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36"/>
      <c r="B130" s="4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36"/>
      <c r="B131" s="4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6"/>
      <c r="B132" s="4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36"/>
      <c r="B133" s="4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36"/>
      <c r="B134" s="4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37"/>
      <c r="B135" s="4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5" t="s">
        <v>16</v>
      </c>
      <c r="B136" s="4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36"/>
      <c r="B137" s="4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36"/>
      <c r="B138" s="4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6"/>
      <c r="B139" s="4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6"/>
      <c r="B141" s="4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36"/>
      <c r="B142" s="45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36"/>
      <c r="B143" s="4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36"/>
      <c r="B144" s="4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7"/>
      <c r="B145" s="4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35" t="s">
        <v>16</v>
      </c>
      <c r="B146" s="4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36"/>
      <c r="B147" s="4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36"/>
      <c r="B148" s="4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36"/>
      <c r="B149" s="4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6"/>
      <c r="B150" s="4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6"/>
      <c r="B151" s="4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36"/>
      <c r="B152" s="4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36"/>
      <c r="B153" s="4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36"/>
      <c r="B154" s="4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36"/>
      <c r="B155" s="4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37"/>
      <c r="B156" s="4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5" t="s">
        <v>166</v>
      </c>
      <c r="B157" s="4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36"/>
      <c r="B158" s="4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6"/>
      <c r="B159" s="4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36"/>
      <c r="B160" s="4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6"/>
      <c r="B161" s="4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36"/>
      <c r="B162" s="4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6"/>
      <c r="B163" s="4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6"/>
      <c r="B164" s="4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36"/>
      <c r="B165" s="4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6"/>
      <c r="B167" s="4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6"/>
      <c r="B168" s="4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36"/>
      <c r="B169" s="4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6"/>
      <c r="B170" s="4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36"/>
      <c r="B171" s="4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36"/>
      <c r="B172" s="4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36"/>
      <c r="B173" s="4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6"/>
      <c r="B174" s="4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36"/>
      <c r="B176" s="4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6"/>
      <c r="B177" s="4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6"/>
      <c r="B178" s="4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36"/>
      <c r="B179" s="4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36"/>
      <c r="B180" s="4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7"/>
      <c r="B181" s="4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5" t="s">
        <v>166</v>
      </c>
      <c r="B182" s="38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36"/>
      <c r="B183" s="39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36"/>
      <c r="B184" s="39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36"/>
      <c r="B185" s="39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6"/>
      <c r="B186" s="39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36"/>
      <c r="B187" s="3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36"/>
      <c r="B188" s="39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36"/>
      <c r="B189" s="39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36"/>
      <c r="B190" s="3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36"/>
      <c r="B191" s="39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36"/>
      <c r="B192" s="39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36"/>
      <c r="B193" s="39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6"/>
      <c r="B194" s="39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6"/>
      <c r="B195" s="39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37"/>
      <c r="B196" s="40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35" t="s">
        <v>166</v>
      </c>
      <c r="B197" s="38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36"/>
      <c r="B198" s="3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6"/>
      <c r="B199" s="3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6"/>
      <c r="B200" s="3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7"/>
      <c r="B201" s="40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5" t="s">
        <v>166</v>
      </c>
      <c r="B202" s="38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36"/>
      <c r="B203" s="39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36"/>
      <c r="B204" s="39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37"/>
      <c r="B205" s="40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35" t="s">
        <v>166</v>
      </c>
      <c r="B206" s="38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36"/>
      <c r="B207" s="39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36"/>
      <c r="B208" s="39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6"/>
      <c r="B209" s="39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36"/>
      <c r="B210" s="39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36"/>
      <c r="B211" s="3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6"/>
      <c r="B213" s="39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36"/>
      <c r="B214" s="39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6"/>
      <c r="B215" s="3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36"/>
      <c r="B216" s="39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36"/>
      <c r="B217" s="3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6"/>
      <c r="B218" s="39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6"/>
      <c r="B219" s="39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36"/>
      <c r="B220" s="39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37"/>
      <c r="B221" s="40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5" t="s">
        <v>166</v>
      </c>
      <c r="B222" s="38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36"/>
      <c r="B223" s="3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6"/>
      <c r="B229" s="3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6"/>
      <c r="B230" s="3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7"/>
      <c r="B231" s="4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1" t="s">
        <v>240</v>
      </c>
      <c r="B232" s="41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41"/>
      <c r="B233" s="41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42" t="s">
        <v>244</v>
      </c>
      <c r="B234" s="42"/>
      <c r="C234" s="43"/>
      <c r="D234" s="32">
        <f t="shared" ref="D234:O234" si="4">SUM(D4:D233)</f>
        <v>167</v>
      </c>
      <c r="E234" s="32">
        <f t="shared" si="4"/>
        <v>137</v>
      </c>
      <c r="F234" s="32">
        <f t="shared" si="4"/>
        <v>160</v>
      </c>
      <c r="G234" s="32">
        <f t="shared" si="4"/>
        <v>117</v>
      </c>
      <c r="H234" s="32">
        <f t="shared" si="4"/>
        <v>93</v>
      </c>
      <c r="I234" s="32">
        <f t="shared" si="4"/>
        <v>122</v>
      </c>
      <c r="J234" s="32">
        <f t="shared" si="4"/>
        <v>189</v>
      </c>
      <c r="K234" s="32">
        <f t="shared" si="4"/>
        <v>135</v>
      </c>
      <c r="L234" s="32">
        <f t="shared" si="4"/>
        <v>89</v>
      </c>
      <c r="M234" s="32">
        <f t="shared" si="4"/>
        <v>87</v>
      </c>
      <c r="N234" s="32">
        <f t="shared" si="4"/>
        <v>95</v>
      </c>
      <c r="O234" s="32">
        <f t="shared" si="4"/>
        <v>82</v>
      </c>
      <c r="P234" s="32">
        <f t="shared" ref="P234" si="5">SUM(P4:P233)</f>
        <v>121</v>
      </c>
      <c r="Q234" s="32">
        <f t="shared" ref="Q234:AH234" si="6">SUM(Q4:Q233)</f>
        <v>99</v>
      </c>
      <c r="R234" s="32">
        <f t="shared" si="6"/>
        <v>90</v>
      </c>
      <c r="S234" s="32">
        <f t="shared" si="6"/>
        <v>104</v>
      </c>
      <c r="T234" s="32">
        <f t="shared" si="6"/>
        <v>117</v>
      </c>
      <c r="U234" s="32">
        <f t="shared" si="6"/>
        <v>89</v>
      </c>
      <c r="V234" s="32">
        <f t="shared" si="6"/>
        <v>108</v>
      </c>
      <c r="W234" s="32">
        <f t="shared" si="6"/>
        <v>127</v>
      </c>
      <c r="X234" s="32">
        <f t="shared" ref="X234" si="7">SUM(X4:X233)</f>
        <v>57</v>
      </c>
      <c r="Y234" s="32">
        <f t="shared" si="6"/>
        <v>95</v>
      </c>
      <c r="Z234" s="32">
        <f t="shared" si="6"/>
        <v>90</v>
      </c>
      <c r="AA234" s="32">
        <f t="shared" si="6"/>
        <v>104</v>
      </c>
      <c r="AB234" s="32">
        <f t="shared" ref="AB234" si="8">SUM(AB4:AB233)</f>
        <v>87</v>
      </c>
      <c r="AC234" s="32">
        <f t="shared" si="6"/>
        <v>77</v>
      </c>
      <c r="AD234" s="32">
        <f t="shared" si="6"/>
        <v>125</v>
      </c>
      <c r="AE234" s="32">
        <f t="shared" si="6"/>
        <v>91</v>
      </c>
      <c r="AF234" s="32">
        <f t="shared" si="6"/>
        <v>75</v>
      </c>
      <c r="AG234" s="32">
        <f t="shared" si="6"/>
        <v>118</v>
      </c>
      <c r="AH234" s="32">
        <f t="shared" si="6"/>
        <v>133</v>
      </c>
      <c r="AI234" s="34">
        <f>SUM(D234:AH234)</f>
        <v>3380</v>
      </c>
    </row>
    <row r="235" spans="1:35" x14ac:dyDescent="0.35">
      <c r="A235" s="42"/>
      <c r="B235" s="42"/>
      <c r="C235" s="4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C842-0F75-4496-AFC6-A2BFE5212541}">
  <dimension ref="A1:AI235"/>
  <sheetViews>
    <sheetView tabSelected="1" zoomScale="55" zoomScaleNormal="55" workbookViewId="0">
      <selection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53" t="s">
        <v>0</v>
      </c>
      <c r="B1" s="53"/>
      <c r="C1" s="53"/>
      <c r="D1" s="55" t="s">
        <v>260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3</v>
      </c>
      <c r="E4" s="4">
        <v>17</v>
      </c>
      <c r="F4" s="4">
        <v>34</v>
      </c>
      <c r="G4" s="4">
        <v>34</v>
      </c>
      <c r="H4" s="4">
        <v>30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 t="shared" ref="AI4:AI68" si="0">SUM(D4:AH4)</f>
        <v>118</v>
      </c>
    </row>
    <row r="5" spans="1:35" ht="20.149999999999999" customHeight="1" x14ac:dyDescent="0.35">
      <c r="A5" s="39"/>
      <c r="B5" s="5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si="0"/>
        <v>0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>
        <v>2</v>
      </c>
      <c r="E9" s="12">
        <v>11</v>
      </c>
      <c r="F9" s="12">
        <v>3</v>
      </c>
      <c r="G9" s="12">
        <v>50</v>
      </c>
      <c r="H9" s="12">
        <v>15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81</v>
      </c>
    </row>
    <row r="10" spans="1:35" ht="20.149999999999999" customHeight="1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0</v>
      </c>
    </row>
    <row r="11" spans="1:35" ht="20.149999999999999" customHeight="1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0</v>
      </c>
    </row>
    <row r="12" spans="1:35" ht="20.149999999999999" customHeight="1" x14ac:dyDescent="0.35">
      <c r="A12" s="39"/>
      <c r="B12" s="57"/>
      <c r="C12" s="7" t="s">
        <v>14</v>
      </c>
      <c r="D12" s="12"/>
      <c r="E12" s="12">
        <v>1</v>
      </c>
      <c r="F12" s="12">
        <v>3</v>
      </c>
      <c r="G12" s="12">
        <v>2</v>
      </c>
      <c r="H12" s="12">
        <v>8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14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0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>
        <v>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>
        <v>1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1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>
        <v>1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1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>
        <v>3</v>
      </c>
      <c r="E23" s="12"/>
      <c r="F23" s="12">
        <v>1</v>
      </c>
      <c r="G23" s="12">
        <v>1</v>
      </c>
      <c r="H23" s="12">
        <v>4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9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>
        <v>1</v>
      </c>
      <c r="F24" s="12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>
        <v>1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1</v>
      </c>
    </row>
    <row r="51" spans="1:35" ht="20.149999999999999" customHeight="1" x14ac:dyDescent="0.35">
      <c r="A51" s="41"/>
      <c r="B51" s="51"/>
      <c r="C51" s="7" t="s">
        <v>251</v>
      </c>
      <c r="D51" s="12"/>
      <c r="E51" s="12"/>
      <c r="F51" s="12">
        <v>1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1</v>
      </c>
    </row>
    <row r="52" spans="1:35" ht="20.149999999999999" customHeight="1" x14ac:dyDescent="0.35">
      <c r="A52" s="41"/>
      <c r="B52" s="51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1"/>
      <c r="B54" s="51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1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/>
      <c r="B58" s="52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5" t="s">
        <v>16</v>
      </c>
      <c r="B59" s="47" t="s">
        <v>63</v>
      </c>
      <c r="C59" s="8" t="s">
        <v>64</v>
      </c>
      <c r="D59" s="12"/>
      <c r="E59" s="12">
        <v>1</v>
      </c>
      <c r="F59" s="12">
        <v>1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6"/>
      <c r="B60" s="4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30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6"/>
      <c r="B69" s="4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77</v>
      </c>
      <c r="D72" s="12"/>
      <c r="E72" s="12"/>
      <c r="F72" s="12">
        <v>1</v>
      </c>
      <c r="G72" s="12">
        <v>1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36"/>
      <c r="B73" s="4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79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6"/>
      <c r="B75" s="4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252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6"/>
      <c r="B79" s="48"/>
      <c r="C79" s="30" t="s">
        <v>84</v>
      </c>
      <c r="D79" s="12"/>
      <c r="E79" s="12"/>
      <c r="F79" s="12">
        <v>1</v>
      </c>
      <c r="G79" s="12"/>
      <c r="H79" s="12">
        <v>1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2</v>
      </c>
    </row>
    <row r="80" spans="1:35" ht="20.149999999999999" customHeight="1" x14ac:dyDescent="0.35">
      <c r="A80" s="37"/>
      <c r="B80" s="4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5" t="s">
        <v>16</v>
      </c>
      <c r="B81" s="47" t="s">
        <v>86</v>
      </c>
      <c r="C81" s="8" t="s">
        <v>87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91</v>
      </c>
      <c r="D85" s="12"/>
      <c r="E85" s="12">
        <v>1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1</v>
      </c>
    </row>
    <row r="86" spans="1:35" ht="20.149999999999999" customHeight="1" x14ac:dyDescent="0.35">
      <c r="A86" s="36"/>
      <c r="B86" s="4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6"/>
      <c r="B91" s="48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7"/>
      <c r="B92" s="4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5" t="s">
        <v>16</v>
      </c>
      <c r="B93" s="47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30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108</v>
      </c>
      <c r="D101" s="12"/>
      <c r="E101" s="12"/>
      <c r="F101" s="12">
        <v>1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1</v>
      </c>
    </row>
    <row r="102" spans="1:35" ht="20.149999999999999" customHeight="1" x14ac:dyDescent="0.35">
      <c r="A102" s="36"/>
      <c r="B102" s="4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6"/>
      <c r="B105" s="4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7"/>
      <c r="B106" s="4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20.149999999999999" customHeight="1" x14ac:dyDescent="0.35">
      <c r="A107" s="35" t="s">
        <v>16</v>
      </c>
      <c r="B107" s="44" t="s">
        <v>114</v>
      </c>
      <c r="C107" s="5" t="s">
        <v>115</v>
      </c>
      <c r="D107" s="4">
        <v>1</v>
      </c>
      <c r="E107" s="4">
        <v>1</v>
      </c>
      <c r="F107" s="4"/>
      <c r="G107" s="4"/>
      <c r="H107" s="4">
        <v>1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3</v>
      </c>
    </row>
    <row r="108" spans="1:35" ht="20.149999999999999" customHeight="1" x14ac:dyDescent="0.35">
      <c r="A108" s="36"/>
      <c r="B108" s="45"/>
      <c r="C108" s="5" t="s">
        <v>116</v>
      </c>
      <c r="D108" s="4"/>
      <c r="E108" s="4"/>
      <c r="F108" s="4"/>
      <c r="G108" s="4">
        <v>2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2</v>
      </c>
    </row>
    <row r="109" spans="1:35" ht="20.149999999999999" customHeight="1" x14ac:dyDescent="0.35">
      <c r="A109" s="36"/>
      <c r="B109" s="45"/>
      <c r="C109" s="5" t="s">
        <v>117</v>
      </c>
      <c r="D109" s="4"/>
      <c r="E109" s="4">
        <v>2</v>
      </c>
      <c r="F109" s="4"/>
      <c r="G109" s="4"/>
      <c r="H109" s="4">
        <v>2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4</v>
      </c>
    </row>
    <row r="110" spans="1:35" ht="20.149999999999999" customHeight="1" x14ac:dyDescent="0.35">
      <c r="A110" s="36"/>
      <c r="B110" s="4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6"/>
      <c r="B111" s="4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6"/>
      <c r="B112" s="45"/>
      <c r="C112" s="5" t="s">
        <v>120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0</v>
      </c>
    </row>
    <row r="113" spans="1:35" ht="20.149999999999999" customHeight="1" x14ac:dyDescent="0.35">
      <c r="A113" s="36"/>
      <c r="B113" s="4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36"/>
      <c r="B114" s="45"/>
      <c r="C114" s="5" t="s">
        <v>122</v>
      </c>
      <c r="D114" s="4"/>
      <c r="E114" s="4"/>
      <c r="F114" s="4">
        <v>1</v>
      </c>
      <c r="G114" s="4">
        <v>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</v>
      </c>
    </row>
    <row r="115" spans="1:35" ht="20.149999999999999" customHeight="1" x14ac:dyDescent="0.35">
      <c r="A115" s="36"/>
      <c r="B115" s="45"/>
      <c r="C115" s="7" t="s">
        <v>123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7"/>
      <c r="B116" s="46"/>
      <c r="C116" s="7" t="s">
        <v>124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0</v>
      </c>
    </row>
    <row r="117" spans="1:35" ht="20.149999999999999" customHeight="1" x14ac:dyDescent="0.35">
      <c r="A117" s="35" t="s">
        <v>16</v>
      </c>
      <c r="B117" s="44" t="s">
        <v>125</v>
      </c>
      <c r="C117" s="8" t="s">
        <v>126</v>
      </c>
      <c r="D117" s="12"/>
      <c r="E117" s="12">
        <v>1</v>
      </c>
      <c r="F117" s="12">
        <v>1</v>
      </c>
      <c r="G117" s="12">
        <v>1</v>
      </c>
      <c r="H117" s="12">
        <v>1</v>
      </c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4</v>
      </c>
    </row>
    <row r="118" spans="1:35" ht="20.149999999999999" customHeight="1" x14ac:dyDescent="0.35">
      <c r="A118" s="36"/>
      <c r="B118" s="45"/>
      <c r="C118" s="7" t="s">
        <v>127</v>
      </c>
      <c r="D118" s="12"/>
      <c r="E118" s="12"/>
      <c r="F118" s="12">
        <v>4</v>
      </c>
      <c r="G118" s="12">
        <v>1</v>
      </c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5</v>
      </c>
    </row>
    <row r="119" spans="1:35" ht="20.149999999999999" customHeight="1" x14ac:dyDescent="0.35">
      <c r="A119" s="36"/>
      <c r="B119" s="45"/>
      <c r="C119" s="7" t="s">
        <v>128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20.149999999999999" customHeight="1" x14ac:dyDescent="0.35">
      <c r="A120" s="36"/>
      <c r="B120" s="45"/>
      <c r="C120" s="7" t="s">
        <v>129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0</v>
      </c>
    </row>
    <row r="121" spans="1:35" ht="20.149999999999999" customHeight="1" x14ac:dyDescent="0.35">
      <c r="A121" s="36"/>
      <c r="B121" s="45"/>
      <c r="C121" s="5" t="s">
        <v>130</v>
      </c>
      <c r="D121" s="4"/>
      <c r="E121" s="4"/>
      <c r="F121" s="4"/>
      <c r="G121" s="4">
        <v>2</v>
      </c>
      <c r="H121" s="4">
        <v>1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3</v>
      </c>
    </row>
    <row r="122" spans="1:35" ht="20.149999999999999" customHeight="1" x14ac:dyDescent="0.35">
      <c r="A122" s="36"/>
      <c r="B122" s="4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6"/>
      <c r="B124" s="45"/>
      <c r="C124" s="7" t="s">
        <v>133</v>
      </c>
      <c r="D124" s="12"/>
      <c r="E124" s="12"/>
      <c r="F124" s="12">
        <v>1</v>
      </c>
      <c r="G124" s="12">
        <v>2</v>
      </c>
      <c r="H124" s="12">
        <v>1</v>
      </c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4</v>
      </c>
    </row>
    <row r="125" spans="1:35" ht="20.149999999999999" customHeight="1" x14ac:dyDescent="0.35">
      <c r="A125" s="36"/>
      <c r="B125" s="45"/>
      <c r="C125" s="7" t="s">
        <v>134</v>
      </c>
      <c r="D125" s="12"/>
      <c r="E125" s="12"/>
      <c r="F125" s="12">
        <v>1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</v>
      </c>
    </row>
    <row r="126" spans="1:35" ht="20.149999999999999" customHeight="1" x14ac:dyDescent="0.35">
      <c r="A126" s="37"/>
      <c r="B126" s="4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5" t="s">
        <v>16</v>
      </c>
      <c r="B127" s="44" t="s">
        <v>136</v>
      </c>
      <c r="C127" s="5" t="s">
        <v>137</v>
      </c>
      <c r="D127" s="28"/>
      <c r="E127" s="4"/>
      <c r="F127" s="4">
        <v>1</v>
      </c>
      <c r="G127" s="4">
        <v>2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3</v>
      </c>
    </row>
    <row r="128" spans="1:35" ht="20.149999999999999" customHeight="1" x14ac:dyDescent="0.35">
      <c r="A128" s="36"/>
      <c r="B128" s="45"/>
      <c r="C128" s="7" t="s">
        <v>138</v>
      </c>
      <c r="D128" s="12"/>
      <c r="E128" s="12"/>
      <c r="F128" s="12"/>
      <c r="G128" s="12"/>
      <c r="H128" s="12">
        <v>1</v>
      </c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1</v>
      </c>
    </row>
    <row r="129" spans="1:35" ht="20.149999999999999" customHeight="1" x14ac:dyDescent="0.35">
      <c r="A129" s="36"/>
      <c r="B129" s="45"/>
      <c r="C129" s="5" t="s">
        <v>139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0</v>
      </c>
    </row>
    <row r="130" spans="1:35" ht="20.149999999999999" customHeight="1" x14ac:dyDescent="0.35">
      <c r="A130" s="36"/>
      <c r="B130" s="45"/>
      <c r="C130" s="5" t="s">
        <v>140</v>
      </c>
      <c r="D130" s="4">
        <v>1</v>
      </c>
      <c r="E130" s="4"/>
      <c r="F130" s="4">
        <v>1</v>
      </c>
      <c r="G130" s="4">
        <v>2</v>
      </c>
      <c r="H130" s="4">
        <v>1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5</v>
      </c>
    </row>
    <row r="131" spans="1:35" ht="20.149999999999999" customHeight="1" x14ac:dyDescent="0.35">
      <c r="A131" s="36"/>
      <c r="B131" s="4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6"/>
      <c r="B132" s="45"/>
      <c r="C132" s="5" t="s">
        <v>142</v>
      </c>
      <c r="D132" s="4"/>
      <c r="E132" s="4"/>
      <c r="F132" s="4">
        <v>1</v>
      </c>
      <c r="G132" s="4">
        <v>1</v>
      </c>
      <c r="H132" s="4">
        <v>3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5</v>
      </c>
    </row>
    <row r="133" spans="1:35" ht="20.149999999999999" customHeight="1" x14ac:dyDescent="0.35">
      <c r="A133" s="36"/>
      <c r="B133" s="45"/>
      <c r="C133" s="7" t="s">
        <v>143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0</v>
      </c>
    </row>
    <row r="134" spans="1:35" ht="20.149999999999999" customHeight="1" x14ac:dyDescent="0.35">
      <c r="A134" s="36"/>
      <c r="B134" s="45"/>
      <c r="C134" s="7" t="s">
        <v>144</v>
      </c>
      <c r="D134" s="12"/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</v>
      </c>
    </row>
    <row r="135" spans="1:35" ht="20.149999999999999" customHeight="1" x14ac:dyDescent="0.35">
      <c r="A135" s="37"/>
      <c r="B135" s="46"/>
      <c r="C135" s="7" t="s">
        <v>145</v>
      </c>
      <c r="D135" s="12"/>
      <c r="E135" s="12">
        <v>1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5" t="s">
        <v>16</v>
      </c>
      <c r="B136" s="44" t="s">
        <v>146</v>
      </c>
      <c r="C136" s="7" t="s">
        <v>147</v>
      </c>
      <c r="D136" s="12"/>
      <c r="E136" s="12">
        <v>3</v>
      </c>
      <c r="F136" s="12">
        <v>2</v>
      </c>
      <c r="G136" s="12">
        <v>2</v>
      </c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7</v>
      </c>
    </row>
    <row r="137" spans="1:35" ht="20.149999999999999" customHeight="1" x14ac:dyDescent="0.35">
      <c r="A137" s="36"/>
      <c r="B137" s="45"/>
      <c r="C137" s="7" t="s">
        <v>73</v>
      </c>
      <c r="D137" s="12"/>
      <c r="E137" s="12">
        <v>1</v>
      </c>
      <c r="F137" s="12"/>
      <c r="G137" s="12">
        <v>1</v>
      </c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2</v>
      </c>
    </row>
    <row r="138" spans="1:35" ht="20.149999999999999" customHeight="1" x14ac:dyDescent="0.35">
      <c r="A138" s="36"/>
      <c r="B138" s="45"/>
      <c r="C138" s="7" t="s">
        <v>148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0</v>
      </c>
    </row>
    <row r="139" spans="1:35" ht="20.149999999999999" customHeight="1" x14ac:dyDescent="0.35">
      <c r="A139" s="36"/>
      <c r="B139" s="4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6"/>
      <c r="B141" s="45"/>
      <c r="C141" s="7" t="s">
        <v>151</v>
      </c>
      <c r="D141" s="12"/>
      <c r="E141" s="12"/>
      <c r="F141" s="12">
        <v>4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4</v>
      </c>
    </row>
    <row r="142" spans="1:35" ht="20.149999999999999" customHeight="1" x14ac:dyDescent="0.35">
      <c r="A142" s="36"/>
      <c r="B142" s="45"/>
      <c r="C142" s="7" t="s">
        <v>250</v>
      </c>
      <c r="D142" s="12"/>
      <c r="E142" s="12"/>
      <c r="F142" s="12">
        <v>1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</v>
      </c>
    </row>
    <row r="143" spans="1:35" ht="20.149999999999999" customHeight="1" x14ac:dyDescent="0.35">
      <c r="A143" s="36"/>
      <c r="B143" s="45"/>
      <c r="C143" s="7" t="s">
        <v>152</v>
      </c>
      <c r="D143" s="12"/>
      <c r="E143" s="12">
        <v>2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2</v>
      </c>
    </row>
    <row r="144" spans="1:35" ht="20.149999999999999" customHeight="1" x14ac:dyDescent="0.35">
      <c r="A144" s="36"/>
      <c r="B144" s="4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7"/>
      <c r="B145" s="46"/>
      <c r="C145" s="5" t="s">
        <v>154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0</v>
      </c>
    </row>
    <row r="146" spans="1:35" ht="20.149999999999999" customHeight="1" x14ac:dyDescent="0.35">
      <c r="A146" s="35" t="s">
        <v>16</v>
      </c>
      <c r="B146" s="44" t="s">
        <v>155</v>
      </c>
      <c r="C146" s="7" t="s">
        <v>156</v>
      </c>
      <c r="D146" s="12">
        <v>1</v>
      </c>
      <c r="E146" s="12">
        <v>3</v>
      </c>
      <c r="F146" s="12"/>
      <c r="G146" s="12">
        <v>2</v>
      </c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6</v>
      </c>
    </row>
    <row r="147" spans="1:35" ht="20.149999999999999" customHeight="1" x14ac:dyDescent="0.35">
      <c r="A147" s="36"/>
      <c r="B147" s="45"/>
      <c r="C147" s="5" t="s">
        <v>157</v>
      </c>
      <c r="D147" s="4">
        <v>1</v>
      </c>
      <c r="E147" s="4"/>
      <c r="F147" s="4">
        <v>1</v>
      </c>
      <c r="G147" s="4"/>
      <c r="H147" s="4">
        <v>2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4</v>
      </c>
    </row>
    <row r="148" spans="1:35" ht="20.149999999999999" customHeight="1" x14ac:dyDescent="0.35">
      <c r="A148" s="36"/>
      <c r="B148" s="45"/>
      <c r="C148" s="7" t="s">
        <v>158</v>
      </c>
      <c r="D148" s="12"/>
      <c r="E148" s="12"/>
      <c r="F148" s="12">
        <v>3</v>
      </c>
      <c r="G148" s="12">
        <v>1</v>
      </c>
      <c r="H148" s="12">
        <v>1</v>
      </c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5</v>
      </c>
    </row>
    <row r="149" spans="1:35" ht="20.149999999999999" customHeight="1" x14ac:dyDescent="0.35">
      <c r="A149" s="36"/>
      <c r="B149" s="45"/>
      <c r="C149" s="7" t="s">
        <v>159</v>
      </c>
      <c r="D149" s="12"/>
      <c r="E149" s="12"/>
      <c r="F149" s="12">
        <v>1</v>
      </c>
      <c r="G149" s="12">
        <v>1</v>
      </c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2</v>
      </c>
    </row>
    <row r="150" spans="1:35" ht="20.149999999999999" customHeight="1" x14ac:dyDescent="0.35">
      <c r="A150" s="36"/>
      <c r="B150" s="45"/>
      <c r="C150" s="7" t="s">
        <v>160</v>
      </c>
      <c r="D150" s="12"/>
      <c r="E150" s="12"/>
      <c r="F150" s="12"/>
      <c r="G150" s="12">
        <v>1</v>
      </c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31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1</v>
      </c>
    </row>
    <row r="151" spans="1:35" ht="20.149999999999999" customHeight="1" x14ac:dyDescent="0.35">
      <c r="A151" s="36"/>
      <c r="B151" s="45"/>
      <c r="C151" s="5" t="s">
        <v>161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0</v>
      </c>
    </row>
    <row r="152" spans="1:35" ht="20.149999999999999" customHeight="1" x14ac:dyDescent="0.35">
      <c r="A152" s="36"/>
      <c r="B152" s="45"/>
      <c r="C152" s="5" t="s">
        <v>76</v>
      </c>
      <c r="D152" s="4">
        <v>1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1</v>
      </c>
    </row>
    <row r="153" spans="1:35" ht="20.149999999999999" customHeight="1" x14ac:dyDescent="0.35">
      <c r="A153" s="36"/>
      <c r="B153" s="45"/>
      <c r="C153" s="5" t="s">
        <v>162</v>
      </c>
      <c r="D153" s="4"/>
      <c r="E153" s="4">
        <v>1</v>
      </c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2</v>
      </c>
    </row>
    <row r="154" spans="1:35" ht="20.149999999999999" customHeight="1" x14ac:dyDescent="0.35">
      <c r="A154" s="36"/>
      <c r="B154" s="45"/>
      <c r="C154" s="5" t="s">
        <v>163</v>
      </c>
      <c r="D154" s="4"/>
      <c r="E154" s="4"/>
      <c r="F154" s="4">
        <v>3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3</v>
      </c>
    </row>
    <row r="155" spans="1:35" ht="20.149999999999999" customHeight="1" x14ac:dyDescent="0.35">
      <c r="A155" s="36"/>
      <c r="B155" s="45"/>
      <c r="C155" s="7" t="s">
        <v>164</v>
      </c>
      <c r="D155" s="12">
        <v>1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1</v>
      </c>
    </row>
    <row r="156" spans="1:35" ht="20.149999999999999" customHeight="1" x14ac:dyDescent="0.35">
      <c r="A156" s="37"/>
      <c r="B156" s="46"/>
      <c r="C156" s="7" t="s">
        <v>165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0</v>
      </c>
    </row>
    <row r="157" spans="1:35" ht="20.149999999999999" customHeight="1" x14ac:dyDescent="0.35">
      <c r="A157" s="35" t="s">
        <v>166</v>
      </c>
      <c r="B157" s="44" t="s">
        <v>167</v>
      </c>
      <c r="C157" s="3" t="s">
        <v>168</v>
      </c>
      <c r="D157" s="4">
        <v>2</v>
      </c>
      <c r="E157" s="4">
        <v>1</v>
      </c>
      <c r="F157" s="4">
        <v>10</v>
      </c>
      <c r="G157" s="4">
        <v>2</v>
      </c>
      <c r="H157" s="4">
        <v>8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23</v>
      </c>
    </row>
    <row r="158" spans="1:35" ht="20.149999999999999" customHeight="1" x14ac:dyDescent="0.35">
      <c r="A158" s="36"/>
      <c r="B158" s="4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36"/>
      <c r="B159" s="4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36"/>
      <c r="B160" s="45"/>
      <c r="C160" s="5" t="s">
        <v>171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0</v>
      </c>
    </row>
    <row r="161" spans="1:35" ht="20.149999999999999" customHeight="1" x14ac:dyDescent="0.35">
      <c r="A161" s="36"/>
      <c r="B161" s="45"/>
      <c r="C161" s="5" t="s">
        <v>172</v>
      </c>
      <c r="D161" s="4">
        <v>1</v>
      </c>
      <c r="E161" s="4"/>
      <c r="F161" s="4">
        <v>5</v>
      </c>
      <c r="G161" s="4">
        <v>2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8</v>
      </c>
    </row>
    <row r="162" spans="1:35" ht="20.149999999999999" customHeight="1" x14ac:dyDescent="0.35">
      <c r="A162" s="36"/>
      <c r="B162" s="45"/>
      <c r="C162" s="5" t="s">
        <v>245</v>
      </c>
      <c r="D162" s="4"/>
      <c r="E162" s="4"/>
      <c r="F162" s="4"/>
      <c r="G162" s="4">
        <v>1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1</v>
      </c>
    </row>
    <row r="163" spans="1:35" ht="20.149999999999999" customHeight="1" x14ac:dyDescent="0.35">
      <c r="A163" s="36"/>
      <c r="B163" s="4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6"/>
      <c r="B164" s="45"/>
      <c r="C164" s="5" t="s">
        <v>51</v>
      </c>
      <c r="D164" s="4"/>
      <c r="E164" s="4">
        <v>1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6"/>
      <c r="B165" s="4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0</v>
      </c>
    </row>
    <row r="167" spans="1:35" ht="20.149999999999999" customHeight="1" x14ac:dyDescent="0.35">
      <c r="A167" s="36"/>
      <c r="B167" s="4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36"/>
      <c r="B168" s="45"/>
      <c r="C168" s="5" t="s">
        <v>177</v>
      </c>
      <c r="D168" s="4">
        <v>2</v>
      </c>
      <c r="E168" s="4">
        <v>2</v>
      </c>
      <c r="F168" s="4">
        <v>2</v>
      </c>
      <c r="G168" s="4">
        <v>1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7</v>
      </c>
    </row>
    <row r="169" spans="1:35" ht="20.149999999999999" customHeight="1" x14ac:dyDescent="0.35">
      <c r="A169" s="36"/>
      <c r="B169" s="4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6"/>
      <c r="B170" s="45"/>
      <c r="C170" s="5" t="s">
        <v>179</v>
      </c>
      <c r="D170" s="4"/>
      <c r="E170" s="4"/>
      <c r="F170" s="4">
        <v>11</v>
      </c>
      <c r="G170" s="4">
        <v>1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12</v>
      </c>
    </row>
    <row r="171" spans="1:35" ht="20.149999999999999" customHeight="1" x14ac:dyDescent="0.35">
      <c r="A171" s="36"/>
      <c r="B171" s="4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6"/>
      <c r="B172" s="45"/>
      <c r="C172" s="5" t="s">
        <v>181</v>
      </c>
      <c r="D172" s="4">
        <v>2</v>
      </c>
      <c r="E172" s="4">
        <v>1</v>
      </c>
      <c r="F172" s="4">
        <v>1</v>
      </c>
      <c r="G172" s="4">
        <v>1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5</v>
      </c>
    </row>
    <row r="173" spans="1:35" ht="20.149999999999999" customHeight="1" x14ac:dyDescent="0.35">
      <c r="A173" s="36"/>
      <c r="B173" s="45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6"/>
      <c r="B174" s="4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184</v>
      </c>
      <c r="D175" s="4"/>
      <c r="E175" s="4"/>
      <c r="F175" s="4">
        <v>1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36"/>
      <c r="B176" s="45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36"/>
      <c r="B177" s="45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36"/>
      <c r="B178" s="45"/>
      <c r="C178" s="5" t="s">
        <v>187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20.149999999999999" customHeight="1" x14ac:dyDescent="0.35">
      <c r="A179" s="36"/>
      <c r="B179" s="45"/>
      <c r="C179" s="5" t="s">
        <v>188</v>
      </c>
      <c r="D179" s="4">
        <v>1</v>
      </c>
      <c r="E179" s="4"/>
      <c r="F179" s="4">
        <v>1</v>
      </c>
      <c r="G179" s="4">
        <v>1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3</v>
      </c>
    </row>
    <row r="180" spans="1:35" ht="20.149999999999999" customHeight="1" x14ac:dyDescent="0.35">
      <c r="A180" s="36"/>
      <c r="B180" s="4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7"/>
      <c r="B181" s="46"/>
      <c r="C181" s="5" t="s">
        <v>190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0</v>
      </c>
    </row>
    <row r="182" spans="1:35" ht="20.149999999999999" customHeight="1" x14ac:dyDescent="0.35">
      <c r="A182" s="35" t="s">
        <v>166</v>
      </c>
      <c r="B182" s="38" t="s">
        <v>191</v>
      </c>
      <c r="C182" s="7" t="s">
        <v>192</v>
      </c>
      <c r="D182" s="12">
        <v>13</v>
      </c>
      <c r="E182" s="12">
        <v>27</v>
      </c>
      <c r="F182" s="12">
        <v>8</v>
      </c>
      <c r="G182" s="12">
        <v>1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50</v>
      </c>
    </row>
    <row r="183" spans="1:35" ht="20.149999999999999" customHeight="1" x14ac:dyDescent="0.35">
      <c r="A183" s="36"/>
      <c r="B183" s="39"/>
      <c r="C183" s="7" t="s">
        <v>193</v>
      </c>
      <c r="D183" s="12"/>
      <c r="E183" s="12">
        <v>50</v>
      </c>
      <c r="F183" s="12">
        <v>5</v>
      </c>
      <c r="G183" s="12"/>
      <c r="H183" s="12">
        <v>1</v>
      </c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56</v>
      </c>
    </row>
    <row r="184" spans="1:35" ht="20.149999999999999" customHeight="1" x14ac:dyDescent="0.35">
      <c r="A184" s="36"/>
      <c r="B184" s="39"/>
      <c r="C184" s="7" t="s">
        <v>70</v>
      </c>
      <c r="D184" s="12">
        <v>3</v>
      </c>
      <c r="E184" s="12">
        <v>4</v>
      </c>
      <c r="F184" s="12">
        <v>2</v>
      </c>
      <c r="G184" s="12">
        <v>1</v>
      </c>
      <c r="H184" s="12">
        <v>1</v>
      </c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11</v>
      </c>
    </row>
    <row r="185" spans="1:35" ht="20.149999999999999" customHeight="1" x14ac:dyDescent="0.35">
      <c r="A185" s="36"/>
      <c r="B185" s="39"/>
      <c r="C185" s="5" t="s">
        <v>71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0</v>
      </c>
    </row>
    <row r="186" spans="1:35" ht="20.149999999999999" customHeight="1" x14ac:dyDescent="0.35">
      <c r="A186" s="36"/>
      <c r="B186" s="39"/>
      <c r="C186" s="7" t="s">
        <v>194</v>
      </c>
      <c r="D186" s="12">
        <v>12</v>
      </c>
      <c r="E186" s="12">
        <v>13</v>
      </c>
      <c r="F186" s="12">
        <v>40</v>
      </c>
      <c r="G186" s="12">
        <v>1</v>
      </c>
      <c r="H186" s="12">
        <v>1</v>
      </c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67</v>
      </c>
    </row>
    <row r="187" spans="1:35" ht="20.149999999999999" customHeight="1" x14ac:dyDescent="0.35">
      <c r="A187" s="36"/>
      <c r="B187" s="3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6"/>
      <c r="B188" s="39"/>
      <c r="C188" s="7" t="s">
        <v>196</v>
      </c>
      <c r="D188" s="12"/>
      <c r="E188" s="12"/>
      <c r="F188" s="12">
        <v>1</v>
      </c>
      <c r="G188" s="12"/>
      <c r="H188" s="12">
        <v>1</v>
      </c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2</v>
      </c>
    </row>
    <row r="189" spans="1:35" ht="20.149999999999999" customHeight="1" x14ac:dyDescent="0.35">
      <c r="A189" s="36"/>
      <c r="B189" s="39"/>
      <c r="C189" s="5" t="s">
        <v>104</v>
      </c>
      <c r="D189" s="4">
        <v>8</v>
      </c>
      <c r="E189" s="4">
        <v>13</v>
      </c>
      <c r="F189" s="4">
        <v>13</v>
      </c>
      <c r="G189" s="4">
        <v>2</v>
      </c>
      <c r="H189" s="4">
        <v>1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37</v>
      </c>
    </row>
    <row r="190" spans="1:35" ht="20.149999999999999" customHeight="1" x14ac:dyDescent="0.35">
      <c r="A190" s="36"/>
      <c r="B190" s="39"/>
      <c r="C190" s="5" t="s">
        <v>197</v>
      </c>
      <c r="D190" s="4"/>
      <c r="E190" s="4"/>
      <c r="F190" s="4">
        <v>1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1</v>
      </c>
    </row>
    <row r="191" spans="1:35" ht="20.149999999999999" customHeight="1" x14ac:dyDescent="0.35">
      <c r="A191" s="36"/>
      <c r="B191" s="39"/>
      <c r="C191" s="5" t="s">
        <v>198</v>
      </c>
      <c r="D191" s="4">
        <v>1</v>
      </c>
      <c r="E191" s="4">
        <v>11</v>
      </c>
      <c r="F191" s="4"/>
      <c r="G191" s="4">
        <v>1</v>
      </c>
      <c r="H191" s="4">
        <v>1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14</v>
      </c>
    </row>
    <row r="192" spans="1:35" ht="20.149999999999999" customHeight="1" x14ac:dyDescent="0.35">
      <c r="A192" s="36"/>
      <c r="B192" s="39"/>
      <c r="C192" s="5" t="s">
        <v>199</v>
      </c>
      <c r="D192" s="4"/>
      <c r="E192" s="4">
        <v>11</v>
      </c>
      <c r="F192" s="4">
        <v>2</v>
      </c>
      <c r="G192" s="4"/>
      <c r="H192" s="4">
        <v>1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14</v>
      </c>
    </row>
    <row r="193" spans="1:35" ht="20.149999999999999" customHeight="1" x14ac:dyDescent="0.35">
      <c r="A193" s="36"/>
      <c r="B193" s="39"/>
      <c r="C193" s="7" t="s">
        <v>200</v>
      </c>
      <c r="D193" s="12"/>
      <c r="E193" s="12">
        <v>1</v>
      </c>
      <c r="F193" s="12"/>
      <c r="G193" s="12"/>
      <c r="H193" s="12">
        <v>1</v>
      </c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2</v>
      </c>
    </row>
    <row r="194" spans="1:35" ht="20.149999999999999" customHeight="1" x14ac:dyDescent="0.35">
      <c r="A194" s="36"/>
      <c r="B194" s="39"/>
      <c r="C194" s="7" t="s">
        <v>84</v>
      </c>
      <c r="D194" s="12"/>
      <c r="E194" s="12">
        <v>2</v>
      </c>
      <c r="F194" s="12"/>
      <c r="G194" s="12"/>
      <c r="H194" s="12">
        <v>1</v>
      </c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3</v>
      </c>
    </row>
    <row r="195" spans="1:35" ht="20.149999999999999" customHeight="1" x14ac:dyDescent="0.35">
      <c r="A195" s="36"/>
      <c r="B195" s="39"/>
      <c r="C195" s="7" t="s">
        <v>253</v>
      </c>
      <c r="D195" s="12">
        <v>5</v>
      </c>
      <c r="E195" s="12">
        <v>8</v>
      </c>
      <c r="F195" s="12">
        <v>5</v>
      </c>
      <c r="G195" s="12">
        <v>2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21</v>
      </c>
    </row>
    <row r="196" spans="1:35" ht="20.149999999999999" customHeight="1" x14ac:dyDescent="0.35">
      <c r="A196" s="37"/>
      <c r="B196" s="40"/>
      <c r="C196" s="7" t="s">
        <v>202</v>
      </c>
      <c r="D196" s="12">
        <v>3</v>
      </c>
      <c r="E196" s="12">
        <v>3</v>
      </c>
      <c r="F196" s="12">
        <v>2</v>
      </c>
      <c r="G196" s="12">
        <v>1</v>
      </c>
      <c r="H196" s="12">
        <v>1</v>
      </c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10</v>
      </c>
    </row>
    <row r="197" spans="1:35" ht="20.149999999999999" customHeight="1" x14ac:dyDescent="0.35">
      <c r="A197" s="35" t="s">
        <v>166</v>
      </c>
      <c r="B197" s="38" t="s">
        <v>203</v>
      </c>
      <c r="C197" s="7" t="s">
        <v>204</v>
      </c>
      <c r="D197" s="12">
        <v>1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4" si="3">SUM(D197:AH197)</f>
        <v>1</v>
      </c>
    </row>
    <row r="198" spans="1:35" ht="20.149999999999999" customHeight="1" x14ac:dyDescent="0.35">
      <c r="A198" s="36"/>
      <c r="B198" s="3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36"/>
      <c r="B199" s="3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6"/>
      <c r="B200" s="3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7"/>
      <c r="B201" s="40"/>
      <c r="C201" s="7" t="s">
        <v>208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0</v>
      </c>
    </row>
    <row r="202" spans="1:35" ht="20.149999999999999" customHeight="1" x14ac:dyDescent="0.35">
      <c r="A202" s="35" t="s">
        <v>166</v>
      </c>
      <c r="B202" s="38" t="s">
        <v>209</v>
      </c>
      <c r="C202" s="5" t="s">
        <v>210</v>
      </c>
      <c r="D202" s="4">
        <v>1</v>
      </c>
      <c r="E202" s="4">
        <v>13</v>
      </c>
      <c r="F202" s="4">
        <v>55</v>
      </c>
      <c r="G202" s="4">
        <v>2</v>
      </c>
      <c r="H202" s="4">
        <v>8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79</v>
      </c>
    </row>
    <row r="203" spans="1:35" ht="20.149999999999999" customHeight="1" x14ac:dyDescent="0.35">
      <c r="A203" s="36"/>
      <c r="B203" s="39"/>
      <c r="C203" s="5" t="s">
        <v>211</v>
      </c>
      <c r="D203" s="4">
        <v>2</v>
      </c>
      <c r="E203" s="4">
        <v>1</v>
      </c>
      <c r="F203" s="4">
        <v>3</v>
      </c>
      <c r="G203" s="4">
        <v>1</v>
      </c>
      <c r="H203" s="4">
        <v>1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8</v>
      </c>
    </row>
    <row r="204" spans="1:35" ht="20.149999999999999" customHeight="1" x14ac:dyDescent="0.35">
      <c r="A204" s="36"/>
      <c r="B204" s="39"/>
      <c r="C204" s="5" t="s">
        <v>212</v>
      </c>
      <c r="D204" s="4">
        <v>1</v>
      </c>
      <c r="E204" s="4">
        <v>2</v>
      </c>
      <c r="F204" s="4">
        <v>6</v>
      </c>
      <c r="G204" s="4">
        <v>1</v>
      </c>
      <c r="H204" s="4">
        <v>1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11</v>
      </c>
    </row>
    <row r="205" spans="1:35" ht="20.149999999999999" customHeight="1" x14ac:dyDescent="0.35">
      <c r="A205" s="37"/>
      <c r="B205" s="40"/>
      <c r="C205" s="5" t="s">
        <v>213</v>
      </c>
      <c r="D205" s="4">
        <v>1</v>
      </c>
      <c r="E205" s="4">
        <v>3</v>
      </c>
      <c r="F205" s="4">
        <v>15</v>
      </c>
      <c r="G205" s="4">
        <v>1</v>
      </c>
      <c r="H205" s="4">
        <v>1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21</v>
      </c>
    </row>
    <row r="206" spans="1:35" ht="20.149999999999999" customHeight="1" x14ac:dyDescent="0.35">
      <c r="A206" s="35" t="s">
        <v>166</v>
      </c>
      <c r="B206" s="38" t="s">
        <v>214</v>
      </c>
      <c r="C206" s="3" t="s">
        <v>215</v>
      </c>
      <c r="D206" s="4">
        <v>3</v>
      </c>
      <c r="E206" s="4">
        <v>10</v>
      </c>
      <c r="F206" s="4">
        <v>3</v>
      </c>
      <c r="G206" s="4">
        <v>5</v>
      </c>
      <c r="H206" s="4">
        <v>4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25</v>
      </c>
    </row>
    <row r="207" spans="1:35" ht="20.149999999999999" customHeight="1" x14ac:dyDescent="0.35">
      <c r="A207" s="36"/>
      <c r="B207" s="39"/>
      <c r="C207" s="3" t="s">
        <v>216</v>
      </c>
      <c r="D207" s="4"/>
      <c r="E207" s="4"/>
      <c r="F207" s="4">
        <v>2</v>
      </c>
      <c r="G207" s="4">
        <v>5</v>
      </c>
      <c r="H207" s="4">
        <v>3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10</v>
      </c>
    </row>
    <row r="208" spans="1:35" ht="20.149999999999999" customHeight="1" x14ac:dyDescent="0.35">
      <c r="A208" s="36"/>
      <c r="B208" s="39"/>
      <c r="C208" s="3" t="s">
        <v>217</v>
      </c>
      <c r="D208" s="4"/>
      <c r="E208" s="4">
        <v>1</v>
      </c>
      <c r="F208" s="4"/>
      <c r="G208" s="4">
        <v>1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6"/>
      <c r="B209" s="39"/>
      <c r="C209" s="3" t="s">
        <v>218</v>
      </c>
      <c r="D209" s="4">
        <v>1</v>
      </c>
      <c r="E209" s="4"/>
      <c r="F209" s="4"/>
      <c r="G209" s="4"/>
      <c r="H209" s="4">
        <v>1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2</v>
      </c>
    </row>
    <row r="210" spans="1:35" ht="20.149999999999999" customHeight="1" x14ac:dyDescent="0.35">
      <c r="A210" s="36"/>
      <c r="B210" s="39"/>
      <c r="C210" s="3" t="s">
        <v>219</v>
      </c>
      <c r="D210" s="4"/>
      <c r="E210" s="4">
        <v>1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1</v>
      </c>
    </row>
    <row r="211" spans="1:35" ht="20.149999999999999" customHeight="1" x14ac:dyDescent="0.35">
      <c r="A211" s="36"/>
      <c r="B211" s="3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6"/>
      <c r="B213" s="39"/>
      <c r="C213" s="5" t="s">
        <v>221</v>
      </c>
      <c r="D213" s="4">
        <v>1</v>
      </c>
      <c r="E213" s="4"/>
      <c r="F213" s="4">
        <v>1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2</v>
      </c>
    </row>
    <row r="214" spans="1:35" ht="20.149999999999999" customHeight="1" x14ac:dyDescent="0.35">
      <c r="A214" s="36"/>
      <c r="B214" s="39"/>
      <c r="C214" s="5" t="s">
        <v>222</v>
      </c>
      <c r="D214" s="4"/>
      <c r="E214" s="4">
        <v>1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36"/>
      <c r="B215" s="3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36"/>
      <c r="B216" s="39"/>
      <c r="C216" s="5" t="s">
        <v>224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6"/>
      <c r="B217" s="3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36"/>
      <c r="B218" s="39"/>
      <c r="C218" s="5" t="s">
        <v>226</v>
      </c>
      <c r="D218" s="4">
        <v>1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36"/>
      <c r="B219" s="39"/>
      <c r="C219" s="5" t="s">
        <v>227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6"/>
      <c r="B220" s="39"/>
      <c r="C220" s="5" t="s">
        <v>228</v>
      </c>
      <c r="D220" s="4"/>
      <c r="E220" s="4"/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1</v>
      </c>
    </row>
    <row r="221" spans="1:35" ht="20.149999999999999" customHeight="1" x14ac:dyDescent="0.35">
      <c r="A221" s="37"/>
      <c r="B221" s="40"/>
      <c r="C221" s="5" t="s">
        <v>229</v>
      </c>
      <c r="D221" s="4"/>
      <c r="E221" s="4">
        <v>2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2</v>
      </c>
    </row>
    <row r="222" spans="1:35" ht="20.149999999999999" customHeight="1" x14ac:dyDescent="0.35">
      <c r="A222" s="35" t="s">
        <v>166</v>
      </c>
      <c r="B222" s="38" t="s">
        <v>230</v>
      </c>
      <c r="C222" s="5" t="s">
        <v>231</v>
      </c>
      <c r="D222" s="4"/>
      <c r="E222" s="4"/>
      <c r="F222" s="4">
        <v>1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1</v>
      </c>
    </row>
    <row r="223" spans="1:35" ht="20.149999999999999" customHeight="1" x14ac:dyDescent="0.35">
      <c r="A223" s="36"/>
      <c r="B223" s="3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6"/>
      <c r="B229" s="3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6"/>
      <c r="B230" s="3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7"/>
      <c r="B231" s="4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1" t="s">
        <v>240</v>
      </c>
      <c r="B232" s="41" t="s">
        <v>241</v>
      </c>
      <c r="C232" s="3" t="s">
        <v>242</v>
      </c>
      <c r="D232" s="4">
        <v>1</v>
      </c>
      <c r="E232" s="4"/>
      <c r="F232" s="4">
        <v>2</v>
      </c>
      <c r="G232" s="4">
        <v>1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4</v>
      </c>
    </row>
    <row r="233" spans="1:35" ht="20.149999999999999" customHeight="1" x14ac:dyDescent="0.35">
      <c r="A233" s="41"/>
      <c r="B233" s="41"/>
      <c r="C233" s="5" t="s">
        <v>243</v>
      </c>
      <c r="D233" s="4">
        <v>1</v>
      </c>
      <c r="E233" s="4">
        <v>1</v>
      </c>
      <c r="F233" s="4">
        <v>1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3</v>
      </c>
    </row>
    <row r="234" spans="1:35" x14ac:dyDescent="0.35">
      <c r="A234" s="42" t="s">
        <v>244</v>
      </c>
      <c r="B234" s="42"/>
      <c r="C234" s="43"/>
      <c r="D234" s="32">
        <f>SUM(D4:D233)</f>
        <v>83</v>
      </c>
      <c r="E234" s="32">
        <f t="shared" ref="E234:AF234" si="4">SUM(E4:E233)</f>
        <v>232</v>
      </c>
      <c r="F234" s="32">
        <f t="shared" si="4"/>
        <v>277</v>
      </c>
      <c r="G234" s="32">
        <f t="shared" si="4"/>
        <v>146</v>
      </c>
      <c r="H234" s="32">
        <f t="shared" si="4"/>
        <v>111</v>
      </c>
      <c r="I234" s="32">
        <f t="shared" si="4"/>
        <v>0</v>
      </c>
      <c r="J234" s="32">
        <f t="shared" si="4"/>
        <v>0</v>
      </c>
      <c r="K234" s="32">
        <f t="shared" si="4"/>
        <v>0</v>
      </c>
      <c r="L234" s="32">
        <f t="shared" si="4"/>
        <v>0</v>
      </c>
      <c r="M234" s="32">
        <f t="shared" si="4"/>
        <v>0</v>
      </c>
      <c r="N234" s="32">
        <f t="shared" si="4"/>
        <v>0</v>
      </c>
      <c r="O234" s="32">
        <f>SUM(O4:O233)</f>
        <v>0</v>
      </c>
      <c r="P234" s="32">
        <f t="shared" si="4"/>
        <v>0</v>
      </c>
      <c r="Q234" s="32">
        <f t="shared" si="4"/>
        <v>0</v>
      </c>
      <c r="R234" s="32">
        <f t="shared" si="4"/>
        <v>0</v>
      </c>
      <c r="S234" s="32">
        <f t="shared" si="4"/>
        <v>0</v>
      </c>
      <c r="T234" s="32">
        <f t="shared" si="4"/>
        <v>0</v>
      </c>
      <c r="U234" s="32">
        <f t="shared" si="4"/>
        <v>0</v>
      </c>
      <c r="V234" s="32">
        <f t="shared" si="4"/>
        <v>0</v>
      </c>
      <c r="W234" s="32">
        <f t="shared" si="4"/>
        <v>0</v>
      </c>
      <c r="X234" s="32">
        <f t="shared" si="4"/>
        <v>0</v>
      </c>
      <c r="Y234" s="32">
        <f t="shared" si="4"/>
        <v>0</v>
      </c>
      <c r="Z234" s="32">
        <f t="shared" si="4"/>
        <v>0</v>
      </c>
      <c r="AA234" s="32">
        <f t="shared" si="4"/>
        <v>0</v>
      </c>
      <c r="AB234" s="32">
        <f t="shared" si="4"/>
        <v>0</v>
      </c>
      <c r="AC234" s="32">
        <f t="shared" si="4"/>
        <v>0</v>
      </c>
      <c r="AD234" s="32">
        <f t="shared" si="4"/>
        <v>0</v>
      </c>
      <c r="AE234" s="32">
        <f t="shared" si="4"/>
        <v>0</v>
      </c>
      <c r="AF234" s="32">
        <f t="shared" si="4"/>
        <v>0</v>
      </c>
      <c r="AG234" s="32">
        <f>SUM(AG4:AG233)</f>
        <v>0</v>
      </c>
      <c r="AH234" s="32">
        <f>SUM(AH4:AH233)</f>
        <v>0</v>
      </c>
      <c r="AI234" s="34">
        <f t="shared" si="3"/>
        <v>849</v>
      </c>
    </row>
    <row r="235" spans="1:35" x14ac:dyDescent="0.35">
      <c r="A235" s="42"/>
      <c r="B235" s="42"/>
      <c r="C235" s="4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2026-08-06T06:22:34Z</dcterms:modified>
</cp:coreProperties>
</file>