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65296DB6-4F67-416D-87C3-1C7B8E4DF546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2" i="6" l="1"/>
  <c r="F232" i="6" l="1"/>
  <c r="E232" i="6"/>
  <c r="D232" i="6"/>
  <c r="AH232" i="6" l="1"/>
  <c r="AG232" i="6"/>
  <c r="AF232" i="6"/>
  <c r="AE232" i="6"/>
  <c r="AD232" i="6"/>
  <c r="AC232" i="6"/>
  <c r="AB232" i="6"/>
  <c r="AA232" i="6"/>
  <c r="Z232" i="6"/>
  <c r="Y232" i="6"/>
  <c r="X232" i="6"/>
  <c r="W232" i="6"/>
  <c r="V232" i="6"/>
  <c r="U232" i="6"/>
  <c r="T232" i="6"/>
  <c r="S232" i="6"/>
  <c r="R232" i="6"/>
  <c r="Q232" i="6"/>
  <c r="P232" i="6"/>
  <c r="O232" i="6"/>
  <c r="N232" i="6"/>
  <c r="M232" i="6"/>
  <c r="L232" i="6"/>
  <c r="K232" i="6"/>
  <c r="J232" i="6"/>
  <c r="I232" i="6"/>
  <c r="H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1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2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<sst xmlns="http://schemas.openxmlformats.org/spreadsheetml/2006/main" count="1350" uniqueCount="255">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</sst>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3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34" t="s">
        <v>0</v>
      </c>
      <c r="B1" s="34"/>
      <c r="C1" s="34"/>
      <c r="D1" s="36" t="s">
        <v>250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5" x14ac:dyDescent="0.35">
      <c r="A2" s="35"/>
      <c r="B2" s="35"/>
      <c r="C2" s="35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9" t="s">
        <v>4</v>
      </c>
      <c r="B4" s="37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0"/>
      <c r="B5" s="38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0"/>
      <c r="B6" s="38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0"/>
      <c r="B9" s="38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0"/>
      <c r="B10" s="38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0"/>
      <c r="B11" s="38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0"/>
      <c r="B12" s="38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1"/>
      <c r="B13" s="39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6" t="s">
        <v>16</v>
      </c>
      <c r="B14" s="40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7"/>
      <c r="B18" s="41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7"/>
      <c r="B20" s="41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7"/>
      <c r="B22" s="41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8"/>
      <c r="B23" s="42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2"/>
      <c r="B29" s="3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7"/>
      <c r="B107" s="26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7"/>
      <c r="B108" s="26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7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7"/>
      <c r="B111" s="2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7"/>
      <c r="B112" s="26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7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8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7"/>
      <c r="B120" s="26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7"/>
      <c r="B124" s="26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6" t="s">
        <v>16</v>
      </c>
      <c r="B126" s="25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7"/>
      <c r="B128" s="26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7"/>
      <c r="B129" s="26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7"/>
      <c r="B131" s="26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7"/>
      <c r="B133" s="26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8"/>
      <c r="B134" s="27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7"/>
      <c r="B136" s="26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7"/>
      <c r="B140" s="26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7"/>
      <c r="B142" s="26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8"/>
      <c r="B143" s="27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6" t="s">
        <v>16</v>
      </c>
      <c r="B144" s="25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7"/>
      <c r="B145" s="26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7"/>
      <c r="B146" s="26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7"/>
      <c r="B149" s="26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7"/>
      <c r="B150" s="26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7"/>
      <c r="B151" s="26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7"/>
      <c r="B152" s="26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6" t="s">
        <v>166</v>
      </c>
      <c r="B155" s="25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7"/>
      <c r="B157" s="26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7"/>
      <c r="B158" s="26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7"/>
      <c r="B159" s="26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7"/>
      <c r="B160" s="26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7"/>
      <c r="B162" s="26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7"/>
      <c r="B166" s="26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7"/>
      <c r="B167" s="26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7"/>
      <c r="B168" s="26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7"/>
      <c r="B170" s="26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7"/>
      <c r="B175" s="26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7"/>
      <c r="B176" s="26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7"/>
      <c r="B177" s="26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7"/>
      <c r="B178" s="26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8"/>
      <c r="B179" s="27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7"/>
      <c r="B183" s="20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7"/>
      <c r="B187" s="20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7"/>
      <c r="B188" s="20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7"/>
      <c r="B189" s="20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7"/>
      <c r="B190" s="20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7"/>
      <c r="B192" s="2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6" t="s">
        <v>166</v>
      </c>
      <c r="B200" s="19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7"/>
      <c r="B201" s="20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7"/>
      <c r="B202" s="20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8"/>
      <c r="B203" s="21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6" t="s">
        <v>166</v>
      </c>
      <c r="B204" s="19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7"/>
      <c r="B205" s="20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7"/>
      <c r="B206" s="20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7"/>
      <c r="B207" s="20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7"/>
      <c r="B211" s="20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7"/>
      <c r="B212" s="20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7"/>
      <c r="B217" s="20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6" t="s">
        <v>166</v>
      </c>
      <c r="B220" s="1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7"/>
      <c r="B222" s="20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7"/>
      <c r="B227" s="20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2"/>
      <c r="B231" s="22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23" t="s">
        <v>244</v>
      </c>
      <c r="B232" s="23"/>
      <c r="C232" s="24"/>
      <c r="D232" s="43">
        <f>SUM(D4:D231)</f>
        <v>102</v>
      </c>
      <c r="E232" s="43">
        <f t="shared" ref="E232:F232" si="4">SUM(E4:E231)</f>
        <v>68</v>
      </c>
      <c r="F232" s="13">
        <f t="shared" si="4"/>
        <v>63</v>
      </c>
      <c r="G232" s="43">
        <f t="shared" ref="G232" si="5">SUM(G4:G231)</f>
        <v>84</v>
      </c>
      <c r="H232" s="43">
        <f t="shared" ref="H232:I232" si="6">SUM(H4:H231)</f>
        <v>100</v>
      </c>
      <c r="I232" s="13">
        <f t="shared" si="6"/>
        <v>71</v>
      </c>
      <c r="J232" s="43">
        <f t="shared" ref="J232" si="7">SUM(J4:J231)</f>
        <v>95</v>
      </c>
      <c r="K232" s="43">
        <f t="shared" ref="K232:L232" si="8">SUM(K4:K231)</f>
        <v>64</v>
      </c>
      <c r="L232" s="13">
        <f t="shared" si="8"/>
        <v>63</v>
      </c>
      <c r="M232" s="13">
        <f t="shared" ref="M232" si="9">SUM(M4:M231)</f>
        <v>90</v>
      </c>
      <c r="N232" s="43">
        <f t="shared" ref="N232" si="10">SUM(N4:N231)</f>
        <v>42</v>
      </c>
      <c r="O232" s="13">
        <f>SUM(O4:O231)</f>
        <v>65</v>
      </c>
      <c r="P232" s="43">
        <f t="shared" ref="P232" si="11">SUM(P4:P231)</f>
        <v>88</v>
      </c>
      <c r="Q232" s="43">
        <f t="shared" ref="Q232:R232" si="12">SUM(Q4:Q231)</f>
        <v>82</v>
      </c>
      <c r="R232" s="13">
        <f t="shared" si="12"/>
        <v>71</v>
      </c>
      <c r="S232" s="43">
        <f t="shared" ref="S232" si="13">SUM(S4:S231)</f>
        <v>72</v>
      </c>
      <c r="T232" s="43">
        <f t="shared" ref="T232:U232" si="14">SUM(T4:T231)</f>
        <v>60</v>
      </c>
      <c r="U232" s="13">
        <f t="shared" si="14"/>
        <v>73</v>
      </c>
      <c r="V232" s="43">
        <f t="shared" ref="V232" si="15">SUM(V4:V231)</f>
        <v>84</v>
      </c>
      <c r="W232" s="43">
        <f t="shared" ref="W232:X232" si="16">SUM(W4:W231)</f>
        <v>83</v>
      </c>
      <c r="X232" s="13">
        <f t="shared" si="16"/>
        <v>86</v>
      </c>
      <c r="Y232" s="43">
        <f t="shared" ref="Y232" si="17">SUM(Y4:Y231)</f>
        <v>61</v>
      </c>
      <c r="Z232" s="43">
        <f t="shared" ref="Z232:AA232" si="18">SUM(Z4:Z231)</f>
        <v>58</v>
      </c>
      <c r="AA232" s="13">
        <f t="shared" si="18"/>
        <v>86</v>
      </c>
      <c r="AB232" s="43">
        <f t="shared" ref="AB232" si="19">SUM(AB4:AB231)</f>
        <v>85</v>
      </c>
      <c r="AC232" s="43">
        <f t="shared" ref="AC232" si="20">SUM(AC4:AC231)</f>
        <v>62</v>
      </c>
      <c r="AD232" s="13">
        <f t="shared" ref="AD232" si="21">SUM(AD4:AD231)</f>
        <v>92</v>
      </c>
      <c r="AE232" s="43">
        <f t="shared" ref="AE232" si="22">SUM(AE4:AE231)</f>
        <v>119</v>
      </c>
      <c r="AF232" s="43">
        <f t="shared" ref="AF232" si="23">SUM(AF4:AF231)</f>
        <v>114</v>
      </c>
      <c r="AG232" s="13">
        <f>SUM(AG4:AG231)</f>
        <v>68</v>
      </c>
      <c r="AH232" s="43">
        <f>SUM(AH4:AH231)</f>
        <v>48</v>
      </c>
      <c r="AI232" s="15">
        <f>SUM(D232:AH232)</f>
        <v>2399</v>
      </c>
    </row>
    <row r="233" spans="1:35" x14ac:dyDescent="0.35">
      <c r="A233" s="23"/>
      <c r="B233" s="23"/>
      <c r="C233" s="24"/>
      <c r="D233" s="43"/>
      <c r="E233" s="43"/>
      <c r="F233" s="14"/>
      <c r="G233" s="43"/>
      <c r="H233" s="43"/>
      <c r="I233" s="14"/>
      <c r="J233" s="43"/>
      <c r="K233" s="43"/>
      <c r="L233" s="14"/>
      <c r="M233" s="14"/>
      <c r="N233" s="43"/>
      <c r="O233" s="14"/>
      <c r="P233" s="43"/>
      <c r="Q233" s="43"/>
      <c r="R233" s="14"/>
      <c r="S233" s="43"/>
      <c r="T233" s="43"/>
      <c r="U233" s="14"/>
      <c r="V233" s="43"/>
      <c r="W233" s="43"/>
      <c r="X233" s="14"/>
      <c r="Y233" s="43"/>
      <c r="Z233" s="43"/>
      <c r="AA233" s="14"/>
      <c r="AB233" s="43"/>
      <c r="AC233" s="43"/>
      <c r="AD233" s="14"/>
      <c r="AE233" s="43"/>
      <c r="AF233" s="43"/>
      <c r="AG233" s="14"/>
      <c r="AH233" s="43"/>
      <c r="AI233" s="15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34" t="s">
        <v>0</v>
      </c>
      <c r="B1" s="34"/>
      <c r="C1" s="34"/>
      <c r="D1" s="36" t="s">
        <v>251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</row>
    <row r="2" spans="1:32" x14ac:dyDescent="0.35">
      <c r="A2" s="35"/>
      <c r="B2" s="35"/>
      <c r="C2" s="35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9" t="s">
        <v>4</v>
      </c>
      <c r="B4" s="37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20"/>
      <c r="B5" s="38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20"/>
      <c r="B6" s="38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0"/>
      <c r="B9" s="38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0"/>
      <c r="B10" s="38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20"/>
      <c r="B11" s="38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20"/>
      <c r="B12" s="38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21"/>
      <c r="B13" s="39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16" t="s">
        <v>16</v>
      </c>
      <c r="B14" s="40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7"/>
      <c r="B18" s="41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7"/>
      <c r="B20" s="41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7"/>
      <c r="B22" s="41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8"/>
      <c r="B23" s="42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6" t="s">
        <v>16</v>
      </c>
      <c r="B106" s="2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17"/>
      <c r="B107" s="26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17"/>
      <c r="B108" s="26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17"/>
      <c r="B109" s="26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17"/>
      <c r="B111" s="26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17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17"/>
      <c r="B113" s="26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18"/>
      <c r="B115" s="27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17"/>
      <c r="B120" s="2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6" t="s">
        <v>16</v>
      </c>
      <c r="B126" s="25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7"/>
      <c r="B128" s="26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17"/>
      <c r="B129" s="26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7"/>
      <c r="B131" s="26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17"/>
      <c r="B133" s="26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18"/>
      <c r="B134" s="27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17"/>
      <c r="B136" s="26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7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7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18"/>
      <c r="B143" s="27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16" t="s">
        <v>16</v>
      </c>
      <c r="B144" s="25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17"/>
      <c r="B145" s="26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17"/>
      <c r="B146" s="26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7"/>
      <c r="B149" s="26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17"/>
      <c r="B150" s="26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7"/>
      <c r="B151" s="26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17"/>
      <c r="B152" s="26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6" t="s">
        <v>166</v>
      </c>
      <c r="B155" s="25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7"/>
      <c r="B158" s="2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7"/>
      <c r="B159" s="26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17"/>
      <c r="B160" s="26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7"/>
      <c r="B162" s="26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7"/>
      <c r="B164" s="26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7"/>
      <c r="B166" s="26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17"/>
      <c r="B167" s="2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17"/>
      <c r="B168" s="26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7"/>
      <c r="B170" s="26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7"/>
      <c r="B175" s="26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17"/>
      <c r="B176" s="26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17"/>
      <c r="B177" s="26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8"/>
      <c r="B179" s="27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7"/>
      <c r="B183" s="20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17"/>
      <c r="B184" s="20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7"/>
      <c r="B187" s="20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17"/>
      <c r="B188" s="20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17"/>
      <c r="B189" s="20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17"/>
      <c r="B190" s="20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7"/>
      <c r="B192" s="20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6" t="s">
        <v>166</v>
      </c>
      <c r="B200" s="19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17"/>
      <c r="B201" s="20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17"/>
      <c r="B202" s="20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18"/>
      <c r="B203" s="21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16" t="s">
        <v>166</v>
      </c>
      <c r="B204" s="19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17"/>
      <c r="B205" s="20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17"/>
      <c r="B206" s="20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17"/>
      <c r="B207" s="20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7"/>
      <c r="B211" s="20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7"/>
      <c r="B217" s="20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6" t="s">
        <v>166</v>
      </c>
      <c r="B220" s="19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2"/>
      <c r="B231" s="22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23" t="s">
        <v>244</v>
      </c>
      <c r="B232" s="23"/>
      <c r="C232" s="24"/>
      <c r="D232" s="43">
        <f>SUM(D4:D231)</f>
        <v>76</v>
      </c>
      <c r="E232" s="13">
        <f t="shared" ref="E232" si="4">SUM(E4:E231)</f>
        <v>80</v>
      </c>
      <c r="F232" s="13">
        <f t="shared" ref="F232:N232" si="5">SUM(F4:F231)</f>
        <v>97</v>
      </c>
      <c r="G232" s="43">
        <f t="shared" si="5"/>
        <v>87</v>
      </c>
      <c r="H232" s="13">
        <f t="shared" si="5"/>
        <v>41</v>
      </c>
      <c r="I232" s="13">
        <f t="shared" si="5"/>
        <v>65</v>
      </c>
      <c r="J232" s="43">
        <f t="shared" si="5"/>
        <v>54</v>
      </c>
      <c r="K232" s="13">
        <f t="shared" si="5"/>
        <v>66</v>
      </c>
      <c r="L232" s="13">
        <f t="shared" si="5"/>
        <v>59</v>
      </c>
      <c r="M232" s="13">
        <f t="shared" si="5"/>
        <v>93</v>
      </c>
      <c r="N232" s="13">
        <f t="shared" si="5"/>
        <v>84</v>
      </c>
      <c r="O232" s="13">
        <f>SUM(O4:O231)</f>
        <v>114</v>
      </c>
      <c r="P232" s="43">
        <f t="shared" ref="P232:AE232" si="6">SUM(P4:P231)</f>
        <v>90</v>
      </c>
      <c r="Q232" s="13">
        <f t="shared" si="6"/>
        <v>54</v>
      </c>
      <c r="R232" s="13">
        <f t="shared" si="6"/>
        <v>71</v>
      </c>
      <c r="S232" s="43">
        <f t="shared" si="6"/>
        <v>68</v>
      </c>
      <c r="T232" s="13">
        <f t="shared" si="6"/>
        <v>86</v>
      </c>
      <c r="U232" s="13">
        <f t="shared" si="6"/>
        <v>52</v>
      </c>
      <c r="V232" s="43">
        <f t="shared" si="6"/>
        <v>82</v>
      </c>
      <c r="W232" s="13">
        <f t="shared" si="6"/>
        <v>115</v>
      </c>
      <c r="X232" s="13">
        <f t="shared" si="6"/>
        <v>79</v>
      </c>
      <c r="Y232" s="43">
        <f t="shared" si="6"/>
        <v>95</v>
      </c>
      <c r="Z232" s="13">
        <f t="shared" si="6"/>
        <v>86</v>
      </c>
      <c r="AA232" s="13">
        <f t="shared" si="6"/>
        <v>87</v>
      </c>
      <c r="AB232" s="13">
        <f t="shared" ref="AB232" si="7">SUM(AB4:AB231)</f>
        <v>106</v>
      </c>
      <c r="AC232" s="13">
        <f t="shared" ref="AC232" si="8">SUM(AC4:AC231)</f>
        <v>64</v>
      </c>
      <c r="AD232" s="13">
        <f t="shared" ref="AD232" si="9">SUM(AD4:AD231)</f>
        <v>93</v>
      </c>
      <c r="AE232" s="43">
        <f t="shared" si="6"/>
        <v>84</v>
      </c>
      <c r="AF232" s="15">
        <f t="shared" si="3"/>
        <v>2228</v>
      </c>
    </row>
    <row r="233" spans="1:32" x14ac:dyDescent="0.35">
      <c r="A233" s="23"/>
      <c r="B233" s="23"/>
      <c r="C233" s="24"/>
      <c r="D233" s="43"/>
      <c r="E233" s="14"/>
      <c r="F233" s="14"/>
      <c r="G233" s="43"/>
      <c r="H233" s="14"/>
      <c r="I233" s="14"/>
      <c r="J233" s="43"/>
      <c r="K233" s="14"/>
      <c r="L233" s="14"/>
      <c r="M233" s="14"/>
      <c r="N233" s="14"/>
      <c r="O233" s="14"/>
      <c r="P233" s="43"/>
      <c r="Q233" s="14"/>
      <c r="R233" s="14"/>
      <c r="S233" s="43"/>
      <c r="T233" s="14"/>
      <c r="U233" s="14"/>
      <c r="V233" s="43"/>
      <c r="W233" s="14"/>
      <c r="X233" s="14"/>
      <c r="Y233" s="43"/>
      <c r="Z233" s="14"/>
      <c r="AA233" s="14"/>
      <c r="AB233" s="14"/>
      <c r="AC233" s="14"/>
      <c r="AD233" s="14"/>
      <c r="AE233" s="43"/>
      <c r="AF233" s="15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183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34" t="s">
        <v>0</v>
      </c>
      <c r="B1" s="34"/>
      <c r="C1" s="34"/>
      <c r="D1" s="36" t="s">
        <v>252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5" x14ac:dyDescent="0.35">
      <c r="A2" s="35"/>
      <c r="B2" s="35"/>
      <c r="C2" s="35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9" t="s">
        <v>4</v>
      </c>
      <c r="B4" s="37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20"/>
      <c r="B5" s="38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20"/>
      <c r="B6" s="38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0"/>
      <c r="B9" s="38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20"/>
      <c r="B10" s="38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20"/>
      <c r="B11" s="38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20"/>
      <c r="B12" s="38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21"/>
      <c r="B13" s="39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16" t="s">
        <v>16</v>
      </c>
      <c r="B14" s="40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17"/>
      <c r="B18" s="41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7"/>
      <c r="B20" s="41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7"/>
      <c r="B22" s="41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8"/>
      <c r="B23" s="42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17"/>
      <c r="B107" s="26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17"/>
      <c r="B108" s="26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17"/>
      <c r="B109" s="26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17"/>
      <c r="B111" s="26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17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17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18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17"/>
      <c r="B120" s="26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6" t="s">
        <v>16</v>
      </c>
      <c r="B126" s="25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17"/>
      <c r="B128" s="26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17"/>
      <c r="B129" s="26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17"/>
      <c r="B131" s="26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17"/>
      <c r="B133" s="26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18"/>
      <c r="B134" s="27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17"/>
      <c r="B136" s="26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7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17"/>
      <c r="B142" s="26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18"/>
      <c r="B143" s="27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16" t="s">
        <v>16</v>
      </c>
      <c r="B144" s="25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17"/>
      <c r="B145" s="26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17"/>
      <c r="B146" s="26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17"/>
      <c r="B149" s="26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17"/>
      <c r="B150" s="26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17"/>
      <c r="B151" s="26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17"/>
      <c r="B152" s="26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6" t="s">
        <v>166</v>
      </c>
      <c r="B155" s="25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17"/>
      <c r="B158" s="26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17"/>
      <c r="B159" s="26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17"/>
      <c r="B160" s="26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17"/>
      <c r="B162" s="26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17"/>
      <c r="B166" s="26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17"/>
      <c r="B167" s="26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17"/>
      <c r="B168" s="26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17"/>
      <c r="B170" s="26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17"/>
      <c r="B175" s="26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17"/>
      <c r="B176" s="26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17"/>
      <c r="B177" s="26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18"/>
      <c r="B179" s="27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17"/>
      <c r="B183" s="20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17"/>
      <c r="B187" s="20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17"/>
      <c r="B188" s="20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17"/>
      <c r="B189" s="20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17"/>
      <c r="B190" s="20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17"/>
      <c r="B192" s="2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6" t="s">
        <v>166</v>
      </c>
      <c r="B200" s="19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17"/>
      <c r="B201" s="20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17"/>
      <c r="B202" s="20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18"/>
      <c r="B203" s="21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16" t="s">
        <v>166</v>
      </c>
      <c r="B204" s="19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17"/>
      <c r="B205" s="20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17"/>
      <c r="B206" s="20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17"/>
      <c r="B207" s="20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7"/>
      <c r="B211" s="20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17"/>
      <c r="B215" s="20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17"/>
      <c r="B217" s="20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6" t="s">
        <v>166</v>
      </c>
      <c r="B220" s="19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2" t="s">
        <v>240</v>
      </c>
      <c r="B230" s="22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2"/>
      <c r="B231" s="22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23" t="s">
        <v>244</v>
      </c>
      <c r="B232" s="23"/>
      <c r="C232" s="24"/>
      <c r="D232" s="13">
        <f>SUM(D4:D231)</f>
        <v>74</v>
      </c>
      <c r="E232" s="13">
        <f t="shared" ref="E232" si="4">SUM(E4:E231)</f>
        <v>85</v>
      </c>
      <c r="F232" s="13">
        <f t="shared" ref="F232:AE232" si="5">SUM(F4:F231)</f>
        <v>87</v>
      </c>
      <c r="G232" s="13">
        <f t="shared" ref="G232" si="6">SUM(G4:G231)</f>
        <v>82</v>
      </c>
      <c r="H232" s="13">
        <f t="shared" si="5"/>
        <v>77</v>
      </c>
      <c r="I232" s="13">
        <f t="shared" si="5"/>
        <v>75</v>
      </c>
      <c r="J232" s="13">
        <f t="shared" si="5"/>
        <v>99</v>
      </c>
      <c r="K232" s="13">
        <f t="shared" si="5"/>
        <v>97</v>
      </c>
      <c r="L232" s="13">
        <f t="shared" si="5"/>
        <v>101</v>
      </c>
      <c r="M232" s="13">
        <f t="shared" si="5"/>
        <v>109</v>
      </c>
      <c r="N232" s="13">
        <f t="shared" si="5"/>
        <v>134</v>
      </c>
      <c r="O232" s="13">
        <f>SUM(O4:O231)</f>
        <v>139</v>
      </c>
      <c r="P232" s="13">
        <f t="shared" ref="P232" si="7">SUM(P4:P231)</f>
        <v>90</v>
      </c>
      <c r="Q232" s="13">
        <f t="shared" si="5"/>
        <v>79</v>
      </c>
      <c r="R232" s="13">
        <f t="shared" si="5"/>
        <v>96</v>
      </c>
      <c r="S232" s="13">
        <f t="shared" si="5"/>
        <v>92</v>
      </c>
      <c r="T232" s="13">
        <f t="shared" si="5"/>
        <v>98</v>
      </c>
      <c r="U232" s="13">
        <f t="shared" si="5"/>
        <v>108</v>
      </c>
      <c r="V232" s="13">
        <f t="shared" si="5"/>
        <v>103</v>
      </c>
      <c r="W232" s="13">
        <f t="shared" si="5"/>
        <v>70</v>
      </c>
      <c r="X232" s="13">
        <f t="shared" si="5"/>
        <v>95</v>
      </c>
      <c r="Y232" s="13">
        <f t="shared" si="5"/>
        <v>90</v>
      </c>
      <c r="Z232" s="13">
        <f t="shared" si="5"/>
        <v>134</v>
      </c>
      <c r="AA232" s="13">
        <f t="shared" si="5"/>
        <v>153</v>
      </c>
      <c r="AB232" s="13">
        <f t="shared" si="5"/>
        <v>88</v>
      </c>
      <c r="AC232" s="13">
        <f t="shared" si="5"/>
        <v>108</v>
      </c>
      <c r="AD232" s="13">
        <f t="shared" si="5"/>
        <v>79</v>
      </c>
      <c r="AE232" s="13">
        <f t="shared" si="5"/>
        <v>102</v>
      </c>
      <c r="AF232" s="13">
        <f t="shared" ref="AF232" si="8">SUM(AF4:AF231)</f>
        <v>81</v>
      </c>
      <c r="AG232" s="13">
        <f>SUM(AG4:AG231)</f>
        <v>94</v>
      </c>
      <c r="AH232" s="13">
        <f>SUM(AH4:AH231)</f>
        <v>131</v>
      </c>
      <c r="AI232" s="15">
        <f>SUM(D232:AH232)</f>
        <v>3050</v>
      </c>
    </row>
    <row r="233" spans="1:35" x14ac:dyDescent="0.35">
      <c r="A233" s="23"/>
      <c r="B233" s="23"/>
      <c r="C233" s="2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5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189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34" t="s">
        <v>0</v>
      </c>
      <c r="B1" s="34"/>
      <c r="C1" s="34"/>
      <c r="D1" s="36" t="s">
        <v>253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4" x14ac:dyDescent="0.35">
      <c r="A2" s="35"/>
      <c r="B2" s="35"/>
      <c r="C2" s="35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19" t="s">
        <v>4</v>
      </c>
      <c r="B4" s="37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20"/>
      <c r="B5" s="38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20"/>
      <c r="B6" s="38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20"/>
      <c r="B9" s="38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20"/>
      <c r="B10" s="38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20"/>
      <c r="B11" s="38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20"/>
      <c r="B12" s="38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21"/>
      <c r="B13" s="39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16" t="s">
        <v>16</v>
      </c>
      <c r="B14" s="40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17"/>
      <c r="B18" s="41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17"/>
      <c r="B20" s="41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17"/>
      <c r="B22" s="41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18"/>
      <c r="B23" s="42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22" t="s">
        <v>16</v>
      </c>
      <c r="B24" s="31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22"/>
      <c r="B57" s="33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17"/>
      <c r="B69" s="29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16" t="s">
        <v>16</v>
      </c>
      <c r="B106" s="25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17"/>
      <c r="B107" s="26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17"/>
      <c r="B108" s="26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17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17"/>
      <c r="B110" s="26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17"/>
      <c r="B111" s="26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17"/>
      <c r="B112" s="26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17"/>
      <c r="B113" s="26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18"/>
      <c r="B115" s="2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16" t="s">
        <v>16</v>
      </c>
      <c r="B116" s="25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17"/>
      <c r="B119" s="26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17"/>
      <c r="B120" s="26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17"/>
      <c r="B123" s="26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16" t="s">
        <v>16</v>
      </c>
      <c r="B126" s="25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17"/>
      <c r="B128" s="26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17"/>
      <c r="B129" s="26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17"/>
      <c r="B131" s="26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17"/>
      <c r="B133" s="26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18"/>
      <c r="B134" s="27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17"/>
      <c r="B136" s="26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17"/>
      <c r="B140" s="26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17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18"/>
      <c r="B143" s="27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16" t="s">
        <v>16</v>
      </c>
      <c r="B144" s="25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17"/>
      <c r="B145" s="26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17"/>
      <c r="B146" s="26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17"/>
      <c r="B147" s="26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17"/>
      <c r="B149" s="26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17"/>
      <c r="B150" s="26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17"/>
      <c r="B151" s="26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17"/>
      <c r="B152" s="26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16" t="s">
        <v>166</v>
      </c>
      <c r="B155" s="25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17"/>
      <c r="B158" s="26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17"/>
      <c r="B159" s="26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17"/>
      <c r="B160" s="26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17"/>
      <c r="B162" s="26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17"/>
      <c r="B166" s="26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17"/>
      <c r="B167" s="26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17"/>
      <c r="B168" s="26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17"/>
      <c r="B170" s="26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17"/>
      <c r="B175" s="26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17"/>
      <c r="B176" s="26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17"/>
      <c r="B177" s="26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18"/>
      <c r="B179" s="27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16" t="s">
        <v>166</v>
      </c>
      <c r="B180" s="19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17"/>
      <c r="B183" s="20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17"/>
      <c r="B187" s="20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17"/>
      <c r="B188" s="20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17"/>
      <c r="B189" s="20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17"/>
      <c r="B190" s="20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17"/>
      <c r="B192" s="20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16" t="s">
        <v>166</v>
      </c>
      <c r="B200" s="19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17"/>
      <c r="B201" s="20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17"/>
      <c r="B202" s="20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18"/>
      <c r="B203" s="21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16" t="s">
        <v>166</v>
      </c>
      <c r="B204" s="19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17"/>
      <c r="B205" s="20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17"/>
      <c r="B206" s="20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17"/>
      <c r="B207" s="20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17"/>
      <c r="B208" s="20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17"/>
      <c r="B211" s="20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17"/>
      <c r="B213" s="20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17"/>
      <c r="B214" s="20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17"/>
      <c r="B216" s="20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17"/>
      <c r="B217" s="20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17"/>
      <c r="B218" s="20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16" t="s">
        <v>166</v>
      </c>
      <c r="B220" s="19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22"/>
      <c r="B231" s="22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23" t="s">
        <v>244</v>
      </c>
      <c r="B232" s="23"/>
      <c r="C232" s="24"/>
      <c r="D232" s="13">
        <f>SUM(D4:D231)</f>
        <v>112</v>
      </c>
      <c r="E232" s="13">
        <f t="shared" ref="E232" si="4">SUM(E4:E231)</f>
        <v>98</v>
      </c>
      <c r="F232" s="13">
        <f t="shared" ref="F232:AF232" si="5">SUM(F4:F231)</f>
        <v>98</v>
      </c>
      <c r="G232" s="13">
        <f t="shared" si="5"/>
        <v>106</v>
      </c>
      <c r="H232" s="13">
        <f t="shared" si="5"/>
        <v>119</v>
      </c>
      <c r="I232" s="13">
        <f t="shared" si="5"/>
        <v>88</v>
      </c>
      <c r="J232" s="13">
        <f t="shared" si="5"/>
        <v>65</v>
      </c>
      <c r="K232" s="13">
        <f t="shared" si="5"/>
        <v>127</v>
      </c>
      <c r="L232" s="13">
        <f t="shared" si="5"/>
        <v>136</v>
      </c>
      <c r="M232" s="13">
        <f t="shared" si="5"/>
        <v>75</v>
      </c>
      <c r="N232" s="13">
        <f t="shared" si="5"/>
        <v>114</v>
      </c>
      <c r="O232" s="13">
        <f>SUM(O4:O231)</f>
        <v>18</v>
      </c>
      <c r="P232" s="13">
        <f t="shared" ref="P232:Q232" si="6">SUM(P4:P231)</f>
        <v>131</v>
      </c>
      <c r="Q232" s="13">
        <f t="shared" si="6"/>
        <v>72</v>
      </c>
      <c r="R232" s="13">
        <f t="shared" si="5"/>
        <v>84</v>
      </c>
      <c r="S232" s="13">
        <f t="shared" si="5"/>
        <v>83</v>
      </c>
      <c r="T232" s="13">
        <f t="shared" si="5"/>
        <v>119</v>
      </c>
      <c r="U232" s="13">
        <f t="shared" si="5"/>
        <v>80</v>
      </c>
      <c r="V232" s="13">
        <f t="shared" si="5"/>
        <v>83</v>
      </c>
      <c r="W232" s="13">
        <f t="shared" si="5"/>
        <v>87</v>
      </c>
      <c r="X232" s="13">
        <f t="shared" si="5"/>
        <v>100</v>
      </c>
      <c r="Y232" s="13">
        <f t="shared" si="5"/>
        <v>92</v>
      </c>
      <c r="Z232" s="13">
        <f t="shared" si="5"/>
        <v>64</v>
      </c>
      <c r="AA232" s="13">
        <f t="shared" si="5"/>
        <v>81</v>
      </c>
      <c r="AB232" s="13">
        <f t="shared" si="5"/>
        <v>122</v>
      </c>
      <c r="AC232" s="13">
        <f t="shared" ref="AC232" si="7">SUM(AC4:AC231)</f>
        <v>75</v>
      </c>
      <c r="AD232" s="13">
        <f t="shared" si="5"/>
        <v>61</v>
      </c>
      <c r="AE232" s="13">
        <f t="shared" si="5"/>
        <v>149</v>
      </c>
      <c r="AF232" s="13">
        <f t="shared" si="5"/>
        <v>90</v>
      </c>
      <c r="AG232" s="13">
        <f>SUM(AG4:AG231)</f>
        <v>63</v>
      </c>
      <c r="AH232" s="15">
        <f t="shared" si="3"/>
        <v>2792</v>
      </c>
    </row>
    <row r="233" spans="1:34" x14ac:dyDescent="0.35">
      <c r="A233" s="23"/>
      <c r="B233" s="23"/>
      <c r="C233" s="2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5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3"/>
  <sheetViews>
    <sheetView tabSelected="1" zoomScale="60" zoomScaleNormal="6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34" width="9.7265625" bestFit="1" customWidth="1"/>
  </cols>
  <sheetData>
    <row r="1" spans="1:35" x14ac:dyDescent="0.35">
      <c r="A1" s="34" t="s">
        <v>0</v>
      </c>
      <c r="B1" s="34"/>
      <c r="C1" s="34"/>
      <c r="D1" s="36" t="s">
        <v>254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5" x14ac:dyDescent="0.35">
      <c r="A2" s="35"/>
      <c r="B2" s="35"/>
      <c r="C2" s="35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9" t="s">
        <v>4</v>
      </c>
      <c r="B4" s="37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41</v>
      </c>
    </row>
    <row r="5" spans="1:35" ht="20.149999999999999" customHeight="1" x14ac:dyDescent="0.35">
      <c r="A5" s="20"/>
      <c r="B5" s="38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3</v>
      </c>
    </row>
    <row r="6" spans="1:35" ht="20.149999999999999" customHeight="1" x14ac:dyDescent="0.35">
      <c r="A6" s="20"/>
      <c r="B6" s="38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2</v>
      </c>
    </row>
    <row r="7" spans="1:35" ht="20.149999999999999" customHeight="1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0"/>
      <c r="B9" s="38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1</v>
      </c>
    </row>
    <row r="10" spans="1:35" ht="20.149999999999999" customHeight="1" x14ac:dyDescent="0.35">
      <c r="A10" s="20"/>
      <c r="B10" s="38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2</v>
      </c>
    </row>
    <row r="11" spans="1:35" ht="20.149999999999999" customHeight="1" x14ac:dyDescent="0.35">
      <c r="A11" s="20"/>
      <c r="B11" s="38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4</v>
      </c>
    </row>
    <row r="12" spans="1:35" ht="20.149999999999999" customHeight="1" x14ac:dyDescent="0.35">
      <c r="A12" s="20"/>
      <c r="B12" s="38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10</v>
      </c>
    </row>
    <row r="13" spans="1:35" ht="20.149999999999999" customHeight="1" x14ac:dyDescent="0.35">
      <c r="A13" s="21"/>
      <c r="B13" s="39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16" t="s">
        <v>16</v>
      </c>
      <c r="B14" s="40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3</v>
      </c>
    </row>
    <row r="15" spans="1:35" ht="20.149999999999999" customHeight="1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17"/>
      <c r="B18" s="41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2</v>
      </c>
    </row>
    <row r="19" spans="1:35" ht="20.149999999999999" customHeight="1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7"/>
      <c r="B20" s="41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7"/>
      <c r="B22" s="41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8"/>
      <c r="B23" s="42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0</v>
      </c>
    </row>
    <row r="24" spans="1:35" ht="20.149999999999999" customHeight="1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2"/>
      <c r="B27" s="32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22"/>
      <c r="B28" s="32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2"/>
      <c r="B39" s="32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1</v>
      </c>
    </row>
    <row r="40" spans="1:35" ht="20.149999999999999" customHeight="1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2"/>
      <c r="B42" s="32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1</v>
      </c>
    </row>
    <row r="46" spans="1:35" ht="20.149999999999999" customHeight="1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2"/>
      <c r="B53" s="32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17"/>
      <c r="B59" s="29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7"/>
      <c r="B73" s="29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7"/>
      <c r="B94" s="29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7"/>
      <c r="B96" s="29"/>
      <c r="C96" s="7" t="s">
        <v>104</v>
      </c>
      <c r="D96" s="12"/>
      <c r="E96" s="12"/>
      <c r="F96" s="12">
        <v>7</v>
      </c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7</v>
      </c>
    </row>
    <row r="97" spans="1:35" ht="20.149999999999999" customHeight="1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13</v>
      </c>
    </row>
    <row r="107" spans="1:35" ht="20.149999999999999" customHeight="1" x14ac:dyDescent="0.35">
      <c r="A107" s="17"/>
      <c r="B107" s="26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11</v>
      </c>
    </row>
    <row r="108" spans="1:35" ht="20.149999999999999" customHeight="1" x14ac:dyDescent="0.35">
      <c r="A108" s="17"/>
      <c r="B108" s="26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5</v>
      </c>
    </row>
    <row r="109" spans="1:35" ht="20.149999999999999" customHeight="1" x14ac:dyDescent="0.35">
      <c r="A109" s="17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0</v>
      </c>
    </row>
    <row r="110" spans="1:35" ht="20.149999999999999" customHeight="1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17"/>
      <c r="B111" s="26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8</v>
      </c>
    </row>
    <row r="112" spans="1:35" ht="20.149999999999999" customHeight="1" x14ac:dyDescent="0.35">
      <c r="A112" s="17"/>
      <c r="B112" s="2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0</v>
      </c>
    </row>
    <row r="113" spans="1:35" ht="20.149999999999999" customHeight="1" x14ac:dyDescent="0.35">
      <c r="A113" s="17"/>
      <c r="B113" s="26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7</v>
      </c>
    </row>
    <row r="114" spans="1:35" ht="20.149999999999999" customHeight="1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18"/>
      <c r="B115" s="2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16" t="s">
        <v>16</v>
      </c>
      <c r="B116" s="25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3</v>
      </c>
    </row>
    <row r="117" spans="1:35" ht="20.149999999999999" customHeight="1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17"/>
      <c r="B119" s="26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17"/>
      <c r="B120" s="26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2</v>
      </c>
    </row>
    <row r="121" spans="1:35" ht="20.149999999999999" customHeight="1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17"/>
      <c r="B123" s="26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9</v>
      </c>
    </row>
    <row r="124" spans="1:35" ht="20.149999999999999" customHeight="1" x14ac:dyDescent="0.35">
      <c r="A124" s="17"/>
      <c r="B124" s="26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2</v>
      </c>
    </row>
    <row r="125" spans="1:35" ht="20.149999999999999" customHeight="1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6" t="s">
        <v>16</v>
      </c>
      <c r="B126" s="25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1</v>
      </c>
    </row>
    <row r="127" spans="1:35" ht="20.149999999999999" customHeight="1" x14ac:dyDescent="0.35">
      <c r="A127" s="17"/>
      <c r="B127" s="26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1</v>
      </c>
    </row>
    <row r="128" spans="1:35" ht="20.149999999999999" customHeight="1" x14ac:dyDescent="0.35">
      <c r="A128" s="17"/>
      <c r="B128" s="26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2</v>
      </c>
    </row>
    <row r="129" spans="1:35" ht="20.149999999999999" customHeight="1" x14ac:dyDescent="0.35">
      <c r="A129" s="17"/>
      <c r="B129" s="26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9</v>
      </c>
    </row>
    <row r="130" spans="1:35" ht="20.149999999999999" customHeight="1" x14ac:dyDescent="0.35">
      <c r="A130" s="17"/>
      <c r="B130" s="26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17"/>
      <c r="B131" s="26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8</v>
      </c>
    </row>
    <row r="132" spans="1:35" ht="20.149999999999999" customHeight="1" x14ac:dyDescent="0.35">
      <c r="A132" s="17"/>
      <c r="B132" s="26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4</v>
      </c>
    </row>
    <row r="133" spans="1:35" ht="20.149999999999999" customHeight="1" x14ac:dyDescent="0.35">
      <c r="A133" s="17"/>
      <c r="B133" s="26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6" si="2">SUM(D133:AH133)</f>
        <v>1</v>
      </c>
    </row>
    <row r="134" spans="1:35" ht="20.149999999999999" customHeight="1" x14ac:dyDescent="0.35">
      <c r="A134" s="18"/>
      <c r="B134" s="27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1</v>
      </c>
    </row>
    <row r="135" spans="1:35" ht="20.149999999999999" customHeight="1" x14ac:dyDescent="0.35">
      <c r="A135" s="16" t="s">
        <v>16</v>
      </c>
      <c r="B135" s="25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9</v>
      </c>
    </row>
    <row r="136" spans="1:35" ht="20.149999999999999" customHeight="1" x14ac:dyDescent="0.35">
      <c r="A136" s="17"/>
      <c r="B136" s="26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1</v>
      </c>
    </row>
    <row r="137" spans="1:35" ht="20.149999999999999" customHeight="1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7"/>
      <c r="B140" s="26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2</v>
      </c>
    </row>
    <row r="141" spans="1:35" ht="20.149999999999999" customHeight="1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17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18"/>
      <c r="B143" s="27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0</v>
      </c>
    </row>
    <row r="144" spans="1:35" ht="20.149999999999999" customHeight="1" x14ac:dyDescent="0.35">
      <c r="A144" s="16" t="s">
        <v>16</v>
      </c>
      <c r="B144" s="25" t="s">
        <v>155</v>
      </c>
      <c r="C144" s="7" t="s">
        <v>156</v>
      </c>
      <c r="D144" s="12">
        <v>2</v>
      </c>
      <c r="E144" s="12">
        <v>3</v>
      </c>
      <c r="F144" s="12">
        <v>6</v>
      </c>
      <c r="G144" s="12">
        <v>1</v>
      </c>
      <c r="H144" s="12">
        <v>2</v>
      </c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14</v>
      </c>
    </row>
    <row r="145" spans="1:35" ht="20.149999999999999" customHeight="1" x14ac:dyDescent="0.35">
      <c r="A145" s="17"/>
      <c r="B145" s="26"/>
      <c r="C145" s="5" t="s">
        <v>157</v>
      </c>
      <c r="D145" s="4">
        <v>1</v>
      </c>
      <c r="E145" s="4"/>
      <c r="F145" s="4">
        <v>1</v>
      </c>
      <c r="G145" s="4">
        <v>2</v>
      </c>
      <c r="H145" s="4"/>
      <c r="I145" s="4">
        <v>2</v>
      </c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6</v>
      </c>
    </row>
    <row r="146" spans="1:35" ht="20.149999999999999" customHeight="1" x14ac:dyDescent="0.35">
      <c r="A146" s="17"/>
      <c r="B146" s="26"/>
      <c r="C146" s="7" t="s">
        <v>158</v>
      </c>
      <c r="D146" s="12">
        <v>1</v>
      </c>
      <c r="E146" s="12">
        <v>1</v>
      </c>
      <c r="F146" s="12">
        <v>1</v>
      </c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3</v>
      </c>
    </row>
    <row r="147" spans="1:35" ht="20.149999999999999" customHeight="1" x14ac:dyDescent="0.35">
      <c r="A147" s="17"/>
      <c r="B147" s="26"/>
      <c r="C147" s="7" t="s">
        <v>159</v>
      </c>
      <c r="D147" s="12">
        <v>1</v>
      </c>
      <c r="E147" s="12">
        <v>1</v>
      </c>
      <c r="F147" s="12">
        <v>1</v>
      </c>
      <c r="G147" s="12">
        <v>1</v>
      </c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4</v>
      </c>
    </row>
    <row r="148" spans="1:35" ht="20.149999999999999" customHeight="1" x14ac:dyDescent="0.35">
      <c r="A148" s="17"/>
      <c r="B148" s="26"/>
      <c r="C148" s="7" t="s">
        <v>160</v>
      </c>
      <c r="D148" s="12">
        <v>1</v>
      </c>
      <c r="E148" s="12">
        <v>1</v>
      </c>
      <c r="F148" s="12">
        <v>1</v>
      </c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3</v>
      </c>
    </row>
    <row r="149" spans="1:35" ht="20.149999999999999" customHeight="1" x14ac:dyDescent="0.35">
      <c r="A149" s="17"/>
      <c r="B149" s="26"/>
      <c r="C149" s="5" t="s">
        <v>161</v>
      </c>
      <c r="D149" s="4">
        <v>3</v>
      </c>
      <c r="E149" s="4"/>
      <c r="F149" s="4">
        <v>1</v>
      </c>
      <c r="G149" s="4">
        <v>3</v>
      </c>
      <c r="H149" s="4">
        <v>2</v>
      </c>
      <c r="I149" s="4">
        <v>1</v>
      </c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10</v>
      </c>
    </row>
    <row r="150" spans="1:35" ht="20.149999999999999" customHeight="1" x14ac:dyDescent="0.35">
      <c r="A150" s="17"/>
      <c r="B150" s="26"/>
      <c r="C150" s="5" t="s">
        <v>76</v>
      </c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0</v>
      </c>
    </row>
    <row r="151" spans="1:35" ht="20.149999999999999" customHeight="1" x14ac:dyDescent="0.35">
      <c r="A151" s="17"/>
      <c r="B151" s="26"/>
      <c r="C151" s="5" t="s">
        <v>162</v>
      </c>
      <c r="D151" s="4">
        <v>1</v>
      </c>
      <c r="E151" s="4">
        <v>2</v>
      </c>
      <c r="F151" s="4"/>
      <c r="G151" s="4"/>
      <c r="H151" s="4"/>
      <c r="I151" s="4">
        <v>2</v>
      </c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5</v>
      </c>
    </row>
    <row r="152" spans="1:35" ht="20.149999999999999" customHeight="1" x14ac:dyDescent="0.35">
      <c r="A152" s="17"/>
      <c r="B152" s="26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1</v>
      </c>
    </row>
    <row r="153" spans="1:35" ht="20.149999999999999" customHeight="1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20.149999999999999" customHeight="1" x14ac:dyDescent="0.35">
      <c r="A154" s="18"/>
      <c r="B154" s="27"/>
      <c r="C154" s="7" t="s">
        <v>165</v>
      </c>
      <c r="D154" s="12">
        <v>1</v>
      </c>
      <c r="E154" s="12">
        <v>1</v>
      </c>
      <c r="F154" s="12">
        <v>1</v>
      </c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3</v>
      </c>
    </row>
    <row r="155" spans="1:35" ht="20.149999999999999" customHeight="1" x14ac:dyDescent="0.35">
      <c r="A155" s="16" t="s">
        <v>166</v>
      </c>
      <c r="B155" s="25" t="s">
        <v>167</v>
      </c>
      <c r="C155" s="3" t="s">
        <v>168</v>
      </c>
      <c r="D155" s="4">
        <v>1</v>
      </c>
      <c r="E155" s="4"/>
      <c r="F155" s="4">
        <v>6</v>
      </c>
      <c r="G155" s="4">
        <v>1</v>
      </c>
      <c r="H155" s="4">
        <v>1</v>
      </c>
      <c r="I155" s="4">
        <v>8</v>
      </c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>
        <f t="shared" si="2"/>
        <v>17</v>
      </c>
    </row>
    <row r="156" spans="1:35" ht="20.149999999999999" customHeight="1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17"/>
      <c r="B158" s="26"/>
      <c r="C158" s="5" t="s">
        <v>171</v>
      </c>
      <c r="D158" s="4"/>
      <c r="E158" s="4"/>
      <c r="F158" s="4">
        <v>2</v>
      </c>
      <c r="G158" s="4"/>
      <c r="H158" s="4">
        <v>5</v>
      </c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7</v>
      </c>
    </row>
    <row r="159" spans="1:35" ht="20.149999999999999" customHeight="1" x14ac:dyDescent="0.35">
      <c r="A159" s="17"/>
      <c r="B159" s="26"/>
      <c r="C159" s="5" t="s">
        <v>172</v>
      </c>
      <c r="D159" s="4">
        <v>4</v>
      </c>
      <c r="E159" s="4">
        <v>8</v>
      </c>
      <c r="F159" s="4">
        <v>9</v>
      </c>
      <c r="G159" s="4">
        <v>1</v>
      </c>
      <c r="H159" s="4">
        <v>1</v>
      </c>
      <c r="I159" s="4">
        <v>4</v>
      </c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27</v>
      </c>
    </row>
    <row r="160" spans="1:35" ht="20.149999999999999" customHeight="1" x14ac:dyDescent="0.35">
      <c r="A160" s="17"/>
      <c r="B160" s="26"/>
      <c r="C160" s="5" t="s">
        <v>245</v>
      </c>
      <c r="D160" s="4"/>
      <c r="E160" s="4"/>
      <c r="F160" s="4">
        <v>2</v>
      </c>
      <c r="G160" s="4"/>
      <c r="H160" s="4">
        <v>3</v>
      </c>
      <c r="I160" s="4">
        <v>1</v>
      </c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6</v>
      </c>
    </row>
    <row r="161" spans="1:35" ht="20.149999999999999" customHeight="1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17"/>
      <c r="B162" s="26"/>
      <c r="C162" s="5" t="s">
        <v>51</v>
      </c>
      <c r="D162" s="4"/>
      <c r="E162" s="4">
        <v>2</v>
      </c>
      <c r="F162" s="4">
        <v>4</v>
      </c>
      <c r="G162" s="4">
        <v>1</v>
      </c>
      <c r="H162" s="4"/>
      <c r="I162" s="4">
        <v>1</v>
      </c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8</v>
      </c>
    </row>
    <row r="163" spans="1:35" ht="20.149999999999999" customHeight="1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20.149999999999999" customHeight="1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17"/>
      <c r="B166" s="26"/>
      <c r="C166" s="5" t="s">
        <v>177</v>
      </c>
      <c r="D166" s="4"/>
      <c r="E166" s="4"/>
      <c r="F166" s="4">
        <v>6</v>
      </c>
      <c r="G166" s="4"/>
      <c r="H166" s="4">
        <v>2</v>
      </c>
      <c r="I166" s="4">
        <v>3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11</v>
      </c>
    </row>
    <row r="167" spans="1:35" ht="20.149999999999999" customHeight="1" x14ac:dyDescent="0.35">
      <c r="A167" s="17"/>
      <c r="B167" s="2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20.149999999999999" customHeight="1" x14ac:dyDescent="0.35">
      <c r="A168" s="17"/>
      <c r="B168" s="26"/>
      <c r="C168" s="5" t="s">
        <v>179</v>
      </c>
      <c r="D168" s="4"/>
      <c r="E168" s="4"/>
      <c r="F168" s="4">
        <v>6</v>
      </c>
      <c r="G168" s="4"/>
      <c r="H168" s="4"/>
      <c r="I168" s="4">
        <v>1</v>
      </c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7</v>
      </c>
    </row>
    <row r="169" spans="1:35" ht="20.149999999999999" customHeight="1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20.149999999999999" customHeight="1" x14ac:dyDescent="0.35">
      <c r="A170" s="17"/>
      <c r="B170" s="26"/>
      <c r="C170" s="5" t="s">
        <v>181</v>
      </c>
      <c r="D170" s="4"/>
      <c r="E170" s="4"/>
      <c r="F170" s="4">
        <v>3</v>
      </c>
      <c r="G170" s="4">
        <v>1</v>
      </c>
      <c r="H170" s="4">
        <v>1</v>
      </c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5</v>
      </c>
    </row>
    <row r="171" spans="1:35" ht="20.149999999999999" customHeight="1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17"/>
      <c r="B175" s="26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0</v>
      </c>
    </row>
    <row r="176" spans="1:35" ht="20.149999999999999" customHeight="1" x14ac:dyDescent="0.35">
      <c r="A176" s="17"/>
      <c r="B176" s="26"/>
      <c r="C176" s="5" t="s">
        <v>187</v>
      </c>
      <c r="D176" s="4"/>
      <c r="E176" s="4"/>
      <c r="F176" s="4">
        <v>4</v>
      </c>
      <c r="G176" s="4">
        <v>1</v>
      </c>
      <c r="H176" s="4">
        <v>6</v>
      </c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11</v>
      </c>
    </row>
    <row r="177" spans="1:35" ht="20.149999999999999" customHeight="1" x14ac:dyDescent="0.35">
      <c r="A177" s="17"/>
      <c r="B177" s="26"/>
      <c r="C177" s="5" t="s">
        <v>188</v>
      </c>
      <c r="D177" s="4"/>
      <c r="E177" s="4"/>
      <c r="F177" s="4">
        <v>1</v>
      </c>
      <c r="G177" s="4"/>
      <c r="H177" s="4">
        <v>2</v>
      </c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3</v>
      </c>
    </row>
    <row r="178" spans="1:35" ht="20.149999999999999" customHeight="1" x14ac:dyDescent="0.35">
      <c r="A178" s="17"/>
      <c r="B178" s="26"/>
      <c r="C178" s="5" t="s">
        <v>189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2</v>
      </c>
    </row>
    <row r="179" spans="1:35" ht="20.149999999999999" customHeight="1" x14ac:dyDescent="0.35">
      <c r="A179" s="18"/>
      <c r="B179" s="27"/>
      <c r="C179" s="5" t="s">
        <v>190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0</v>
      </c>
    </row>
    <row r="180" spans="1:35" ht="20.149999999999999" customHeight="1" x14ac:dyDescent="0.35">
      <c r="A180" s="16" t="s">
        <v>166</v>
      </c>
      <c r="B180" s="19" t="s">
        <v>191</v>
      </c>
      <c r="C180" s="7" t="s">
        <v>192</v>
      </c>
      <c r="D180" s="12">
        <v>1</v>
      </c>
      <c r="E180" s="12">
        <v>17</v>
      </c>
      <c r="F180" s="12">
        <v>17</v>
      </c>
      <c r="G180" s="12">
        <v>2</v>
      </c>
      <c r="H180" s="12">
        <v>4</v>
      </c>
      <c r="I180" s="12">
        <v>1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42</v>
      </c>
    </row>
    <row r="181" spans="1:35" ht="20.149999999999999" customHeight="1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17"/>
      <c r="B183" s="20"/>
      <c r="C183" s="5" t="s">
        <v>71</v>
      </c>
      <c r="D183" s="4">
        <v>2</v>
      </c>
      <c r="E183" s="4">
        <v>10</v>
      </c>
      <c r="F183" s="4">
        <v>3</v>
      </c>
      <c r="G183" s="4">
        <v>2</v>
      </c>
      <c r="H183" s="4">
        <v>1</v>
      </c>
      <c r="I183" s="4">
        <v>1</v>
      </c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19</v>
      </c>
    </row>
    <row r="184" spans="1:35" ht="20.149999999999999" customHeight="1" x14ac:dyDescent="0.35">
      <c r="A184" s="17"/>
      <c r="B184" s="20"/>
      <c r="C184" s="7" t="s">
        <v>194</v>
      </c>
      <c r="D184" s="12"/>
      <c r="E184" s="12">
        <v>2</v>
      </c>
      <c r="F184" s="12"/>
      <c r="G184" s="12">
        <v>1</v>
      </c>
      <c r="H184" s="12">
        <v>1</v>
      </c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4</v>
      </c>
    </row>
    <row r="185" spans="1:35" ht="20.149999999999999" customHeight="1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20.149999999999999" customHeight="1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17"/>
      <c r="B187" s="20"/>
      <c r="C187" s="5" t="s">
        <v>104</v>
      </c>
      <c r="D187" s="4"/>
      <c r="E187" s="4">
        <v>17</v>
      </c>
      <c r="F187" s="4"/>
      <c r="G187" s="4">
        <v>1</v>
      </c>
      <c r="H187" s="4">
        <v>5</v>
      </c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>
        <f t="shared" si="2"/>
        <v>23</v>
      </c>
    </row>
    <row r="188" spans="1:35" ht="20.149999999999999" customHeight="1" x14ac:dyDescent="0.35">
      <c r="A188" s="17"/>
      <c r="B188" s="20"/>
      <c r="C188" s="5" t="s">
        <v>197</v>
      </c>
      <c r="D188" s="4"/>
      <c r="E188" s="4"/>
      <c r="F188" s="4"/>
      <c r="G188" s="4">
        <v>1</v>
      </c>
      <c r="H188" s="4">
        <v>1</v>
      </c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2</v>
      </c>
    </row>
    <row r="189" spans="1:35" ht="20.149999999999999" customHeight="1" x14ac:dyDescent="0.35">
      <c r="A189" s="17"/>
      <c r="B189" s="20"/>
      <c r="C189" s="5" t="s">
        <v>198</v>
      </c>
      <c r="D189" s="4">
        <v>5</v>
      </c>
      <c r="E189" s="4">
        <v>8</v>
      </c>
      <c r="F189" s="4">
        <v>17</v>
      </c>
      <c r="G189" s="4">
        <v>2</v>
      </c>
      <c r="H189" s="4">
        <v>4</v>
      </c>
      <c r="I189" s="4">
        <v>1</v>
      </c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37</v>
      </c>
    </row>
    <row r="190" spans="1:35" ht="20.149999999999999" customHeight="1" x14ac:dyDescent="0.35">
      <c r="A190" s="17"/>
      <c r="B190" s="20"/>
      <c r="C190" s="5" t="s">
        <v>199</v>
      </c>
      <c r="D190" s="4"/>
      <c r="E190" s="4">
        <v>2</v>
      </c>
      <c r="F190" s="4"/>
      <c r="G190" s="4"/>
      <c r="H190" s="4">
        <v>4</v>
      </c>
      <c r="I190" s="4">
        <v>4</v>
      </c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10</v>
      </c>
    </row>
    <row r="191" spans="1:35" ht="20.149999999999999" customHeight="1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17"/>
      <c r="B192" s="20"/>
      <c r="C192" s="7" t="s">
        <v>84</v>
      </c>
      <c r="D192" s="12"/>
      <c r="E192" s="12">
        <v>1</v>
      </c>
      <c r="F192" s="12">
        <v>1</v>
      </c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2</v>
      </c>
    </row>
    <row r="193" spans="1:35" ht="20.149999999999999" customHeight="1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20.149999999999999" customHeight="1" x14ac:dyDescent="0.35">
      <c r="A199" s="18"/>
      <c r="B199" s="21"/>
      <c r="C199" s="7" t="s">
        <v>208</v>
      </c>
      <c r="D199" s="12"/>
      <c r="E199" s="12"/>
      <c r="F199" s="12">
        <v>1</v>
      </c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1</v>
      </c>
    </row>
    <row r="200" spans="1:35" ht="20.149999999999999" customHeight="1" x14ac:dyDescent="0.35">
      <c r="A200" s="16" t="s">
        <v>166</v>
      </c>
      <c r="B200" s="19" t="s">
        <v>209</v>
      </c>
      <c r="C200" s="5" t="s">
        <v>210</v>
      </c>
      <c r="D200" s="4">
        <v>11</v>
      </c>
      <c r="E200" s="4">
        <v>15</v>
      </c>
      <c r="F200" s="4">
        <v>15</v>
      </c>
      <c r="G200" s="4">
        <v>1</v>
      </c>
      <c r="H200" s="4">
        <v>8</v>
      </c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>
        <f t="shared" si="3"/>
        <v>50</v>
      </c>
    </row>
    <row r="201" spans="1:35" ht="20.149999999999999" customHeight="1" x14ac:dyDescent="0.35">
      <c r="A201" s="17"/>
      <c r="B201" s="20"/>
      <c r="C201" s="5" t="s">
        <v>211</v>
      </c>
      <c r="D201" s="4">
        <v>2</v>
      </c>
      <c r="E201" s="4">
        <v>1</v>
      </c>
      <c r="F201" s="4">
        <v>2</v>
      </c>
      <c r="G201" s="4">
        <v>1</v>
      </c>
      <c r="H201" s="4">
        <v>3</v>
      </c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9</v>
      </c>
    </row>
    <row r="202" spans="1:35" ht="20.149999999999999" customHeight="1" x14ac:dyDescent="0.35">
      <c r="A202" s="17"/>
      <c r="B202" s="20"/>
      <c r="C202" s="5" t="s">
        <v>212</v>
      </c>
      <c r="D202" s="4">
        <v>5</v>
      </c>
      <c r="E202" s="4">
        <v>1</v>
      </c>
      <c r="F202" s="4">
        <v>9</v>
      </c>
      <c r="G202" s="4">
        <v>2</v>
      </c>
      <c r="H202" s="4">
        <v>2</v>
      </c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19</v>
      </c>
    </row>
    <row r="203" spans="1:35" ht="20.149999999999999" customHeight="1" x14ac:dyDescent="0.35">
      <c r="A203" s="18"/>
      <c r="B203" s="21"/>
      <c r="C203" s="5" t="s">
        <v>213</v>
      </c>
      <c r="D203" s="4">
        <v>1</v>
      </c>
      <c r="E203" s="4">
        <v>5</v>
      </c>
      <c r="F203" s="4">
        <v>26</v>
      </c>
      <c r="G203" s="4">
        <v>1</v>
      </c>
      <c r="H203" s="4">
        <v>3</v>
      </c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36</v>
      </c>
    </row>
    <row r="204" spans="1:35" ht="20.149999999999999" customHeight="1" x14ac:dyDescent="0.35">
      <c r="A204" s="16" t="s">
        <v>166</v>
      </c>
      <c r="B204" s="19" t="s">
        <v>214</v>
      </c>
      <c r="C204" s="3" t="s">
        <v>215</v>
      </c>
      <c r="D204" s="4">
        <v>39</v>
      </c>
      <c r="E204" s="4">
        <v>30</v>
      </c>
      <c r="F204" s="4">
        <v>16</v>
      </c>
      <c r="G204" s="4">
        <v>14</v>
      </c>
      <c r="H204" s="4">
        <v>11</v>
      </c>
      <c r="I204" s="4">
        <v>5</v>
      </c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115</v>
      </c>
    </row>
    <row r="205" spans="1:35" ht="20.149999999999999" customHeight="1" x14ac:dyDescent="0.35">
      <c r="A205" s="17"/>
      <c r="B205" s="20"/>
      <c r="C205" s="3" t="s">
        <v>216</v>
      </c>
      <c r="D205" s="4">
        <v>1</v>
      </c>
      <c r="E205" s="4">
        <v>8</v>
      </c>
      <c r="F205" s="4">
        <v>3</v>
      </c>
      <c r="G205" s="4">
        <v>1</v>
      </c>
      <c r="H205" s="4"/>
      <c r="I205" s="4">
        <v>3</v>
      </c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16</v>
      </c>
    </row>
    <row r="206" spans="1:35" ht="20.149999999999999" customHeight="1" x14ac:dyDescent="0.35">
      <c r="A206" s="17"/>
      <c r="B206" s="20"/>
      <c r="C206" s="3" t="s">
        <v>217</v>
      </c>
      <c r="D206" s="4">
        <v>1</v>
      </c>
      <c r="E206" s="4"/>
      <c r="F206" s="4"/>
      <c r="G206" s="4">
        <v>1</v>
      </c>
      <c r="H206" s="4">
        <v>1</v>
      </c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3</v>
      </c>
    </row>
    <row r="207" spans="1:35" ht="20.149999999999999" customHeight="1" x14ac:dyDescent="0.35">
      <c r="A207" s="17"/>
      <c r="B207" s="20"/>
      <c r="C207" s="3" t="s">
        <v>218</v>
      </c>
      <c r="D207" s="4">
        <v>1</v>
      </c>
      <c r="E207" s="4">
        <v>1</v>
      </c>
      <c r="F207" s="4">
        <v>3</v>
      </c>
      <c r="G207" s="4">
        <v>5</v>
      </c>
      <c r="H207" s="4">
        <v>1</v>
      </c>
      <c r="I207" s="4">
        <v>2</v>
      </c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13</v>
      </c>
    </row>
    <row r="208" spans="1:35" ht="20.149999999999999" customHeight="1" x14ac:dyDescent="0.35">
      <c r="A208" s="17"/>
      <c r="B208" s="20"/>
      <c r="C208" s="3" t="s">
        <v>219</v>
      </c>
      <c r="D208" s="4"/>
      <c r="E208" s="4"/>
      <c r="F208" s="4">
        <v>4</v>
      </c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4</v>
      </c>
    </row>
    <row r="209" spans="1:35" ht="20.149999999999999" customHeight="1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7"/>
      <c r="B211" s="20"/>
      <c r="C211" s="5" t="s">
        <v>221</v>
      </c>
      <c r="D211" s="4">
        <v>1</v>
      </c>
      <c r="E211" s="4"/>
      <c r="F211" s="4"/>
      <c r="G211" s="4"/>
      <c r="H211" s="4">
        <v>4</v>
      </c>
      <c r="I211" s="4">
        <v>3</v>
      </c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8</v>
      </c>
    </row>
    <row r="212" spans="1:35" ht="20.149999999999999" customHeight="1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0</v>
      </c>
    </row>
    <row r="213" spans="1:35" ht="20.149999999999999" customHeight="1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17"/>
      <c r="B214" s="20"/>
      <c r="C214" s="5" t="s">
        <v>224</v>
      </c>
      <c r="D214" s="4">
        <v>1</v>
      </c>
      <c r="E214" s="4"/>
      <c r="F214" s="4"/>
      <c r="G214" s="4">
        <v>3</v>
      </c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17"/>
      <c r="B215" s="20"/>
      <c r="C215" s="5" t="s">
        <v>225</v>
      </c>
      <c r="D215" s="4"/>
      <c r="E215" s="4">
        <v>1</v>
      </c>
      <c r="F215" s="4">
        <v>3</v>
      </c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4</v>
      </c>
    </row>
    <row r="216" spans="1:35" ht="20.149999999999999" customHeight="1" x14ac:dyDescent="0.35">
      <c r="A216" s="17"/>
      <c r="B216" s="20"/>
      <c r="C216" s="5" t="s">
        <v>226</v>
      </c>
      <c r="D216" s="4"/>
      <c r="E216" s="4"/>
      <c r="F216" s="4">
        <v>1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1</v>
      </c>
    </row>
    <row r="217" spans="1:35" ht="20.149999999999999" customHeight="1" x14ac:dyDescent="0.35">
      <c r="A217" s="17"/>
      <c r="B217" s="20"/>
      <c r="C217" s="5" t="s">
        <v>227</v>
      </c>
      <c r="D217" s="4">
        <v>1</v>
      </c>
      <c r="E217" s="4">
        <v>1</v>
      </c>
      <c r="F217" s="4"/>
      <c r="G217" s="4"/>
      <c r="H217" s="4">
        <v>2</v>
      </c>
      <c r="I217" s="4">
        <v>1</v>
      </c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5</v>
      </c>
    </row>
    <row r="218" spans="1:35" ht="20.149999999999999" customHeight="1" x14ac:dyDescent="0.35">
      <c r="A218" s="17"/>
      <c r="B218" s="20"/>
      <c r="C218" s="5" t="s">
        <v>228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6" t="s">
        <v>166</v>
      </c>
      <c r="B220" s="19" t="s">
        <v>230</v>
      </c>
      <c r="C220" s="5" t="s">
        <v>231</v>
      </c>
      <c r="D220" s="4"/>
      <c r="E220" s="4">
        <v>3</v>
      </c>
      <c r="F220" s="4">
        <v>1</v>
      </c>
      <c r="G220" s="4">
        <v>1</v>
      </c>
      <c r="H220" s="4">
        <v>1</v>
      </c>
      <c r="I220" s="4">
        <v>2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8</v>
      </c>
    </row>
    <row r="221" spans="1:35" ht="20.149999999999999" customHeight="1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2" t="s">
        <v>240</v>
      </c>
      <c r="B230" s="22" t="s">
        <v>241</v>
      </c>
      <c r="C230" s="3" t="s">
        <v>242</v>
      </c>
      <c r="D230" s="4"/>
      <c r="E230" s="4"/>
      <c r="F230" s="4"/>
      <c r="G230" s="4">
        <v>1</v>
      </c>
      <c r="H230" s="4">
        <v>1</v>
      </c>
      <c r="I230" s="4">
        <v>3</v>
      </c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5</v>
      </c>
    </row>
    <row r="231" spans="1:35" ht="20.149999999999999" customHeight="1" x14ac:dyDescent="0.35">
      <c r="A231" s="22"/>
      <c r="B231" s="22"/>
      <c r="C231" s="5" t="s">
        <v>243</v>
      </c>
      <c r="D231" s="4">
        <v>7</v>
      </c>
      <c r="E231" s="4">
        <v>5</v>
      </c>
      <c r="F231" s="4">
        <v>4</v>
      </c>
      <c r="G231" s="4">
        <v>6</v>
      </c>
      <c r="H231" s="4">
        <v>8</v>
      </c>
      <c r="I231" s="4">
        <v>4</v>
      </c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34</v>
      </c>
    </row>
    <row r="232" spans="1:35" x14ac:dyDescent="0.35">
      <c r="A232" s="23" t="s">
        <v>244</v>
      </c>
      <c r="B232" s="23"/>
      <c r="C232" s="24"/>
      <c r="D232" s="13">
        <f>SUM(D4:D231)</f>
        <v>118</v>
      </c>
      <c r="E232" s="13">
        <f t="shared" ref="E232:G232" si="4">SUM(E4:E231)</f>
        <v>179</v>
      </c>
      <c r="F232" s="13">
        <f t="shared" si="4"/>
        <v>236</v>
      </c>
      <c r="G232" s="13">
        <f t="shared" si="4"/>
        <v>77</v>
      </c>
      <c r="H232" s="13">
        <f t="shared" ref="H232:AF232" si="5">SUM(H4:H231)</f>
        <v>108</v>
      </c>
      <c r="I232" s="13">
        <f t="shared" si="5"/>
        <v>100</v>
      </c>
      <c r="J232" s="13">
        <f t="shared" si="5"/>
        <v>0</v>
      </c>
      <c r="K232" s="13">
        <f t="shared" si="5"/>
        <v>0</v>
      </c>
      <c r="L232" s="13">
        <f t="shared" si="5"/>
        <v>0</v>
      </c>
      <c r="M232" s="13">
        <f t="shared" si="5"/>
        <v>0</v>
      </c>
      <c r="N232" s="13">
        <f t="shared" si="5"/>
        <v>0</v>
      </c>
      <c r="O232" s="13">
        <f>SUM(O4:O231)</f>
        <v>0</v>
      </c>
      <c r="P232" s="13">
        <f t="shared" ref="P232" si="6">SUM(P4:P231)</f>
        <v>0</v>
      </c>
      <c r="Q232" s="13">
        <f t="shared" si="5"/>
        <v>0</v>
      </c>
      <c r="R232" s="13">
        <f t="shared" si="5"/>
        <v>0</v>
      </c>
      <c r="S232" s="13">
        <f t="shared" si="5"/>
        <v>0</v>
      </c>
      <c r="T232" s="13">
        <f t="shared" si="5"/>
        <v>0</v>
      </c>
      <c r="U232" s="13">
        <f t="shared" si="5"/>
        <v>0</v>
      </c>
      <c r="V232" s="13">
        <f t="shared" si="5"/>
        <v>0</v>
      </c>
      <c r="W232" s="13">
        <f t="shared" si="5"/>
        <v>0</v>
      </c>
      <c r="X232" s="13">
        <f t="shared" si="5"/>
        <v>0</v>
      </c>
      <c r="Y232" s="13">
        <f t="shared" si="5"/>
        <v>0</v>
      </c>
      <c r="Z232" s="13">
        <f t="shared" si="5"/>
        <v>0</v>
      </c>
      <c r="AA232" s="13">
        <f t="shared" si="5"/>
        <v>0</v>
      </c>
      <c r="AB232" s="13">
        <f t="shared" si="5"/>
        <v>0</v>
      </c>
      <c r="AC232" s="13">
        <f t="shared" si="5"/>
        <v>0</v>
      </c>
      <c r="AD232" s="13">
        <f t="shared" si="5"/>
        <v>0</v>
      </c>
      <c r="AE232" s="13">
        <f t="shared" si="5"/>
        <v>0</v>
      </c>
      <c r="AF232" s="13">
        <f t="shared" si="5"/>
        <v>0</v>
      </c>
      <c r="AG232" s="13">
        <f>SUM(AG4:AG231)</f>
        <v>0</v>
      </c>
      <c r="AH232" s="13">
        <f>SUM(AH4:AH231)</f>
        <v>0</v>
      </c>
      <c r="AI232" s="15">
        <f>SUM(D232:AH232)</f>
        <v>818</v>
      </c>
    </row>
    <row r="233" spans="1:35" x14ac:dyDescent="0.35">
      <c r="A233" s="23"/>
      <c r="B233" s="23"/>
      <c r="C233" s="2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5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01 - Січень</vt:lpstr>
      <vt:lpstr>02 - Лютий</vt:lpstr>
      <vt:lpstr>03 - Березень</vt:lpstr>
      <vt:lpstr>04 - Квітень</vt:lpstr>
      <vt:lpstr>05 - Травень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2026-05-07T06:03:47Z</dcterms:modified>
</cp:coreProperties>
</file>