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8_{189BE13E-229B-4E7D-9C9A-0C3CD3C035E3}" xr6:coauthVersionLast="47" xr6:coauthVersionMax="47" xr10:uidLastSave="{00000000-0000-0000-0000-000000000000}"/>
  <bookViews>
    <workbookView xWindow="-110" yWindow="-110" windowWidth="19420" windowHeight="10300" firstSheet="3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 - Липень" sheetId="9" r:id="rId7"/>
    <sheet name="8 - 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4" i="10" l="1"/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T234" i="10"/>
  <c r="S234" i="10"/>
  <c r="R234" i="10"/>
  <c r="Q234" i="10"/>
  <c r="P234" i="10"/>
  <c r="O234" i="10"/>
  <c r="N234" i="10"/>
  <c r="M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<sst xmlns="http://schemas.openxmlformats.org/spreadsheetml/2006/main" count="2166" uniqueCount="262">
  <si>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</si>
  <si>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</si>
  <si>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</si>
  <si>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</si>
  <si>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</si>
  <si>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</si>
  <si>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</si>
  <si>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</si>
  <si>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</si>
  <si>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</si>
  <si>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</si>
  <si>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</si>
  <si>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</si>
  <si>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</si>
  <si>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</si>
  <si>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</si>
  <si>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</si>
  <si>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</si>
  <si>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</si>
  <si>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</si>
  <si>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</si>
  <si>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</si>
  <si>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</si>
  <si>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</si>
  <si>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</si>
  <si>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</si>
  <si>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</si>
  <si>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</si>
  <si>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</si>
  <si>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</si>
  <si>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</si>
  <si>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</si>
  <si>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</si>
  <si>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</si>
  <si>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</si>
  <si>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</si>
  <si>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</si>
  <si>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</si>
  <si>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</si>
  <si>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</si>
  <si>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</si>
  <si>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</si>
  <si>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</si>
  <si>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</si>
  <si>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</si>
  <si>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</si>
  <si>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</si>
  <si>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</si>
  <si>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</si>
  <si>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</si>
  <si>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</si>
  <si>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</si>
  <si>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</si>
  <si>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</si>
  <si>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</si>
  <si>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</si>
  <si>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</si>
  <si>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</si>
  <si>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</si>
  <si>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</si>
  <si>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</si>
  <si>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</si>
  <si>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</si>
  <si>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</si>
  <si>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</si>
  <si>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</si>
  <si>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</si>
  <si>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</si>
  <si>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</si>
  <si>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</si>
  <si>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</si>
  <si>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</si>
  <si>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</si>
  <si>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</si>
  <si>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</si>
  <si>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</si>
  <si>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</si>
  <si>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</si>
  <si>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</si>
  <si>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</si>
  <si>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</si>
  <si>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</si>
  <si>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</si>
  <si>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</si>
  <si>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</si>
  <si>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</si>
  <si>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</si>
  <si>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</si>
  <si>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</si>
  <si>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</si>
  <si>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</si>
  <si>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</si>
  <si>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</si>
  <si>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</si>
  <si>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</si>
  <si>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</si>
  <si>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</si>
  <si>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</si>
  <si>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</si>
  <si>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</si>
  <si>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</si>
  <si>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</si>
  <si>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</si>
  <si>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</si>
  <si>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</si>
  <si>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</si>
  <si>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</si>
  <si>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</si>
  <si>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</si>
  <si>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</si>
  <si>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</si>
  <si>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</si>
  <si>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</si>
  <si>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</si>
  <si>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</si>
  <si>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</si>
  <si>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</si>
  <si>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</si>
  <si>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</si>
  <si>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</si>
  <si>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</si>
  <si>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</si>
  <si>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</si>
  <si>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</si>
  <si>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</si>
  <si>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</si>
  <si>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</si>
  <si>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</si>
  <si>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</si>
  <si>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</si>
  <si>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</si>
  <si>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</si>
  <si>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</si>
  <si>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</si>
  <si>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</si>
  <si>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</si>
  <si>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</si>
  <si>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</si>
  <si>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</si>
  <si>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</si>
  <si>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</si>
  <si>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</si>
  <si>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</si>
  <si>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</si>
  <si>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</si>
  <si>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</si>
  <si>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</si>
  <si>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</si>
  <si>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</si>
  <si>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</si>
  <si>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</si>
  <si>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</si>
  <si>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</si>
  <si>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</si>
  <si>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</si>
  <si>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</si>
  <si>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</si>
  <si>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</si>
  <si>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</si>
  <si>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</si>
  <si>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</si>
  <si>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</si>
  <si>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</si>
  <si>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</si>
  <si>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</si>
  <si>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</si>
  <si>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</si>
  <si>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</si>
  <si>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</si>
  <si>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</si>
  <si>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</si>
  <si>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</si>
  <si>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</si>
  <si>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</si>
  <si>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</si>
  <si>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</si>
  <si>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</si>
  <si>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</si>
  <si>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</si>
  <si>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</si>
  <si>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</si>
  <si>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</si>
  <si>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</si>
  <si>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</si>
  <si>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</si>
  <si>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</si>
  <si>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</si>
  <si>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</si>
  <si>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</si>
  <si>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</si>
  <si>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</si>
  <si>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</si>
  <si>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</si>
  <si>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</si>
  <si>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</si>
  <si>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</si>
  <si>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</si>
  <si>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</si>
  <si>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</si>
  <si>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</si>
  <si>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</si>
  <si>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</si>
  <si>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</si>
  <si>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</si>
  <si>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</si>
  <si>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</si>
  <si>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</si>
  <si>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</si>
  <si>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</si>
  <si>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</si>
  <si>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</si>
  <si>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</si>
  <si>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</si>
  <si>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</si>
  <si>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</si>
  <si>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</si>
  <si>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</si>
  <si>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</si>
  <si>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</si>
  <si>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</si>
  <si>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</si>
  <si>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</si>
  <si>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</si>
  <si>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</si>
  <si>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</si>
  <si>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</si>
  <si>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</si>
  <si>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</si>
  <si>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</si>
  <si>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</si>
  <si>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</si>
  <si>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</si>
  <si>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</si>
  <si>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</si>
  <si>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</si>
  <si>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</si>
  <si>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</si>
  <si>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</si>
  <si>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</si>
  <si>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</si>
  <si>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</si>
  <si>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</si>
  <si>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</si>
  <si>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</si>
  <si>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</si>
  <si>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</si>
  <si>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</si>
  <si>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</si>
  <si>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</si>
  <si>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</si>
  <si>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с. Сагайдачне</t>
  </si>
  <si>
    <t>с. Стійке</t>
  </si>
  <si>
    <t>с. Ольгине, Ольжине</t>
  </si>
  <si>
    <t>с. Чайчине</t>
  </si>
  <si>
    <t>Інтенсивність обстрілів за Січень місяць</t>
  </si>
  <si>
    <t>Інтенсивність обстрілів за Лютий місяць</t>
  </si>
  <si>
    <t>Інтенсивність обстрілів за Березень місяць</t>
  </si>
  <si>
    <t>Інтенсивність обстрілів за Квітень місяць</t>
  </si>
  <si>
    <t>Інтенсивність обстрілів за Травень місяць</t>
  </si>
  <si>
    <t>Інтенсивність обстрілів за Червень місяць</t>
  </si>
  <si>
    <t>Інтенсивність обстрілів за Липень місяць</t>
  </si>
  <si>
    <t>Інтенсивність обстрілів за Серпень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</si>
</sst>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13" fillId="8" borderId="3" xfId="3" applyFont="1" applyFill="1" applyBorder="1" applyAlignment="1">
      <alignment horizontal="left" vertical="top" wrapText="1"/>
    </xf>
    <xf numFmtId="0" fontId="13" fillId="8" borderId="3" xfId="2" applyFont="1" applyFill="1" applyBorder="1" applyAlignment="1">
      <alignment horizontal="left" vertical="top" wrapText="1"/>
    </xf>
    <xf numFmtId="0" fontId="13" fillId="9" borderId="3" xfId="2" applyFont="1" applyFill="1" applyBorder="1" applyAlignment="1">
      <alignment horizontal="left" vertical="top" wrapText="1"/>
    </xf>
    <xf numFmtId="0" fontId="14" fillId="8" borderId="3" xfId="4" applyFont="1" applyFill="1" applyBorder="1" applyAlignment="1">
      <alignment horizontal="left" vertical="top" wrapText="1"/>
    </xf>
    <xf numFmtId="0" fontId="14" fillId="9" borderId="3" xfId="4" applyFont="1" applyFill="1" applyBorder="1" applyAlignment="1">
      <alignment horizontal="left" vertical="top" wrapText="1"/>
    </xf>
    <xf numFmtId="0" fontId="13" fillId="5" borderId="3" xfId="3" applyFont="1" applyFill="1" applyBorder="1" applyAlignment="1">
      <alignment horizontal="left" vertical="top" wrapText="1"/>
    </xf>
    <xf numFmtId="0" fontId="13" fillId="5" borderId="3" xfId="2" applyFont="1" applyFill="1" applyBorder="1" applyAlignment="1">
      <alignment horizontal="left" vertical="top" wrapText="1"/>
    </xf>
    <xf numFmtId="0" fontId="13" fillId="10" borderId="3" xfId="3" applyFont="1" applyFill="1" applyBorder="1" applyAlignment="1">
      <alignment horizontal="left" vertical="top" wrapText="1"/>
    </xf>
    <xf numFmtId="0" fontId="13" fillId="10" borderId="3" xfId="2" applyFont="1" applyFill="1" applyBorder="1" applyAlignment="1">
      <alignment horizontal="left" vertical="top" wrapText="1"/>
    </xf>
    <xf numFmtId="0" fontId="13" fillId="11" borderId="3" xfId="2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/>
    </xf>
    <xf numFmtId="0" fontId="24" fillId="0" borderId="0" xfId="0" applyFont="1"/>
    <xf numFmtId="0" fontId="23" fillId="8" borderId="2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24" fillId="8" borderId="2" xfId="0" applyFont="1" applyFill="1" applyBorder="1"/>
    <xf numFmtId="0" fontId="24" fillId="8" borderId="2" xfId="0" applyFont="1" applyFill="1" applyBorder="1" applyAlignment="1">
      <alignment horizontal="center" vertical="center"/>
    </xf>
    <xf numFmtId="0" fontId="23" fillId="10" borderId="2" xfId="0" applyFont="1" applyFill="1" applyBorder="1" applyAlignment="1">
      <alignment horizontal="center" vertical="center"/>
    </xf>
    <xf numFmtId="0" fontId="23" fillId="11" borderId="2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20" fillId="11" borderId="7" xfId="2" applyFont="1" applyFill="1" applyBorder="1" applyAlignment="1">
      <alignment horizontal="center" vertical="top" wrapText="1"/>
    </xf>
    <xf numFmtId="0" fontId="20" fillId="11" borderId="8" xfId="2" applyFont="1" applyFill="1" applyBorder="1" applyAlignment="1">
      <alignment horizontal="center" vertical="top" wrapText="1"/>
    </xf>
    <xf numFmtId="0" fontId="20" fillId="11" borderId="9" xfId="2" applyFont="1" applyFill="1" applyBorder="1" applyAlignment="1">
      <alignment horizontal="center" vertical="top" wrapText="1"/>
    </xf>
    <xf numFmtId="0" fontId="20" fillId="11" borderId="4" xfId="2" applyFont="1" applyFill="1" applyBorder="1" applyAlignment="1">
      <alignment horizontal="center" vertical="top" wrapText="1"/>
    </xf>
    <xf numFmtId="0" fontId="20" fillId="11" borderId="5" xfId="2" applyFont="1" applyFill="1" applyBorder="1" applyAlignment="1">
      <alignment horizontal="center" vertical="top" wrapText="1"/>
    </xf>
    <xf numFmtId="0" fontId="20" fillId="11" borderId="6" xfId="2" applyFont="1" applyFill="1" applyBorder="1" applyAlignment="1">
      <alignment horizontal="center" vertical="top" wrapText="1"/>
    </xf>
    <xf numFmtId="0" fontId="20" fillId="10" borderId="7" xfId="2" applyFont="1" applyFill="1" applyBorder="1" applyAlignment="1">
      <alignment horizontal="center" vertical="top" wrapText="1"/>
    </xf>
    <xf numFmtId="0" fontId="20" fillId="10" borderId="8" xfId="2" applyFont="1" applyFill="1" applyBorder="1" applyAlignment="1">
      <alignment horizontal="center" vertical="top" wrapText="1"/>
    </xf>
    <xf numFmtId="0" fontId="20" fillId="10" borderId="9" xfId="2" applyFont="1" applyFill="1" applyBorder="1" applyAlignment="1">
      <alignment horizontal="center" vertical="top" wrapText="1"/>
    </xf>
    <xf numFmtId="0" fontId="20" fillId="10" borderId="4" xfId="2" applyFont="1" applyFill="1" applyBorder="1" applyAlignment="1">
      <alignment horizontal="center" vertical="top" wrapText="1"/>
    </xf>
    <xf numFmtId="0" fontId="20" fillId="10" borderId="5" xfId="2" applyFont="1" applyFill="1" applyBorder="1" applyAlignment="1">
      <alignment horizontal="center" vertical="top" wrapText="1"/>
    </xf>
    <xf numFmtId="0" fontId="20" fillId="10" borderId="6" xfId="2" applyFont="1" applyFill="1" applyBorder="1" applyAlignment="1">
      <alignment horizontal="center" vertical="top" wrapText="1"/>
    </xf>
    <xf numFmtId="0" fontId="20" fillId="5" borderId="2" xfId="2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0" fillId="8" borderId="7" xfId="2" applyFont="1" applyFill="1" applyBorder="1" applyAlignment="1">
      <alignment horizontal="center" vertical="top" wrapText="1"/>
    </xf>
    <xf numFmtId="0" fontId="20" fillId="8" borderId="8" xfId="2" applyFont="1" applyFill="1" applyBorder="1" applyAlignment="1">
      <alignment horizontal="center" vertical="top" wrapText="1"/>
    </xf>
    <xf numFmtId="0" fontId="20" fillId="8" borderId="9" xfId="2" applyFont="1" applyFill="1" applyBorder="1" applyAlignment="1">
      <alignment horizontal="center" vertical="top" wrapText="1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0" fillId="9" borderId="7" xfId="2" applyFont="1" applyFill="1" applyBorder="1" applyAlignment="1">
      <alignment horizontal="center" vertical="top" wrapText="1"/>
    </xf>
    <xf numFmtId="0" fontId="20" fillId="9" borderId="8" xfId="2" applyFont="1" applyFill="1" applyBorder="1" applyAlignment="1">
      <alignment horizontal="center" vertical="top" wrapText="1"/>
    </xf>
    <xf numFmtId="0" fontId="20" fillId="9" borderId="9" xfId="2" applyFont="1" applyFill="1" applyBorder="1" applyAlignment="1">
      <alignment horizontal="center" vertical="top" wrapText="1"/>
    </xf>
    <xf numFmtId="0" fontId="21" fillId="9" borderId="4" xfId="2" applyFont="1" applyFill="1" applyBorder="1" applyAlignment="1">
      <alignment horizontal="center" vertical="top" wrapText="1"/>
    </xf>
    <xf numFmtId="0" fontId="21" fillId="9" borderId="5" xfId="2" applyFont="1" applyFill="1" applyBorder="1" applyAlignment="1">
      <alignment horizontal="center" vertical="top" wrapText="1"/>
    </xf>
    <xf numFmtId="0" fontId="21" fillId="9" borderId="6" xfId="2" applyFont="1" applyFill="1" applyBorder="1" applyAlignment="1">
      <alignment horizontal="center" vertical="top" wrapText="1"/>
    </xf>
    <xf numFmtId="49" fontId="21" fillId="9" borderId="4" xfId="2" applyNumberFormat="1" applyFont="1" applyFill="1" applyBorder="1" applyAlignment="1">
      <alignment horizontal="center" vertical="top" wrapText="1"/>
    </xf>
    <xf numFmtId="49" fontId="21" fillId="9" borderId="5" xfId="2" applyNumberFormat="1" applyFont="1" applyFill="1" applyBorder="1" applyAlignment="1">
      <alignment horizontal="center" vertical="top" wrapText="1"/>
    </xf>
    <xf numFmtId="49" fontId="21" fillId="9" borderId="6" xfId="2" applyNumberFormat="1" applyFont="1" applyFill="1" applyBorder="1" applyAlignment="1">
      <alignment horizontal="center" vertical="top" wrapText="1"/>
    </xf>
    <xf numFmtId="0" fontId="20" fillId="8" borderId="2" xfId="2" applyFont="1" applyFill="1" applyBorder="1" applyAlignment="1">
      <alignment horizontal="center" vertical="top" wrapText="1"/>
    </xf>
    <xf numFmtId="0" fontId="20" fillId="8" borderId="7" xfId="3" applyFont="1" applyFill="1" applyBorder="1" applyAlignment="1">
      <alignment horizontal="center" vertical="top" wrapText="1"/>
    </xf>
    <xf numFmtId="0" fontId="20" fillId="8" borderId="8" xfId="3" applyFont="1" applyFill="1" applyBorder="1" applyAlignment="1">
      <alignment horizontal="center" vertical="top" wrapText="1"/>
    </xf>
    <xf numFmtId="0" fontId="20" fillId="8" borderId="9" xfId="3" applyFont="1" applyFill="1" applyBorder="1" applyAlignment="1">
      <alignment horizontal="center" vertical="top" wrapText="1"/>
    </xf>
    <xf numFmtId="49" fontId="21" fillId="8" borderId="4" xfId="2" applyNumberFormat="1" applyFont="1" applyFill="1" applyBorder="1" applyAlignment="1">
      <alignment horizontal="center" vertical="top" wrapText="1"/>
    </xf>
    <xf numFmtId="49" fontId="21" fillId="8" borderId="5" xfId="2" applyNumberFormat="1" applyFont="1" applyFill="1" applyBorder="1" applyAlignment="1">
      <alignment horizontal="center" vertical="top" wrapText="1"/>
    </xf>
    <xf numFmtId="49" fontId="21" fillId="8" borderId="6" xfId="2" applyNumberFormat="1" applyFont="1" applyFill="1" applyBorder="1" applyAlignment="1">
      <alignment horizontal="center" vertical="top" wrapText="1"/>
    </xf>
    <xf numFmtId="0" fontId="19" fillId="0" borderId="0" xfId="2" applyFont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0" fillId="8" borderId="4" xfId="2" applyFont="1" applyFill="1" applyBorder="1" applyAlignment="1">
      <alignment horizontal="center" vertical="top" wrapText="1"/>
    </xf>
    <xf numFmtId="0" fontId="20" fillId="8" borderId="5" xfId="2" applyFont="1" applyFill="1" applyBorder="1" applyAlignment="1">
      <alignment horizontal="center" vertical="top" wrapText="1"/>
    </xf>
    <xf numFmtId="0" fontId="20" fillId="8" borderId="6" xfId="2" applyFont="1" applyFill="1" applyBorder="1" applyAlignment="1">
      <alignment horizontal="center" vertical="top" wrapText="1"/>
    </xf>
    <xf numFmtId="0" fontId="21" fillId="8" borderId="4" xfId="0" applyFont="1" applyFill="1" applyBorder="1" applyAlignment="1">
      <alignment horizontal="center" vertical="top" wrapText="1"/>
    </xf>
    <xf numFmtId="0" fontId="21" fillId="8" borderId="5" xfId="0" applyFont="1" applyFill="1" applyBorder="1" applyAlignment="1">
      <alignment horizontal="center" vertical="top" wrapText="1"/>
    </xf>
    <xf numFmtId="0" fontId="21" fillId="8" borderId="6" xfId="0" applyFont="1" applyFill="1" applyBorder="1" applyAlignment="1">
      <alignment horizontal="center" vertical="top" wrapText="1"/>
    </xf>
    <xf numFmtId="0" fontId="20" fillId="9" borderId="4" xfId="3" applyFont="1" applyFill="1" applyBorder="1" applyAlignment="1">
      <alignment horizontal="center" vertical="top" wrapText="1"/>
    </xf>
    <xf numFmtId="0" fontId="20" fillId="9" borderId="5" xfId="3" applyFont="1" applyFill="1" applyBorder="1" applyAlignment="1">
      <alignment horizontal="center" vertical="top" wrapText="1"/>
    </xf>
    <xf numFmtId="0" fontId="20" fillId="9" borderId="6" xfId="3" applyFont="1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6" t="s">
        <v>0</v>
      </c>
      <c r="B1" s="126"/>
      <c r="C1" s="126"/>
      <c r="D1" s="100" t="s">
        <v>254</v>
      </c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</row>
    <row r="2" spans="1:35" x14ac:dyDescent="0.35">
      <c r="A2" s="127"/>
      <c r="B2" s="127"/>
      <c r="C2" s="127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18"/>
      <c r="B5" s="129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18"/>
      <c r="B9" s="129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18"/>
      <c r="B11" s="129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0"/>
      <c r="B29" s="138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5"/>
      <c r="B107" s="124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5"/>
      <c r="B108" s="124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5"/>
      <c r="B111" s="124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5"/>
      <c r="B120" s="124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5"/>
      <c r="B124" s="124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5"/>
      <c r="B129" s="124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5"/>
      <c r="B131" s="124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5"/>
      <c r="B133" s="124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6"/>
      <c r="B134" s="125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5"/>
      <c r="B140" s="124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5"/>
      <c r="B142" s="124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6"/>
      <c r="B143" s="125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4" t="s">
        <v>16</v>
      </c>
      <c r="B144" s="123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5"/>
      <c r="B145" s="124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5"/>
      <c r="B146" s="124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5"/>
      <c r="B149" s="124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5"/>
      <c r="B151" s="124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5"/>
      <c r="B152" s="124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4" t="s">
        <v>166</v>
      </c>
      <c r="B155" s="123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5"/>
      <c r="B157" s="124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5"/>
      <c r="B159" s="124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5"/>
      <c r="B160" s="124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5"/>
      <c r="B162" s="124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5"/>
      <c r="B166" s="124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5"/>
      <c r="B167" s="124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5"/>
      <c r="B168" s="124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5"/>
      <c r="B170" s="124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5"/>
      <c r="B175" s="124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5"/>
      <c r="B176" s="124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5"/>
      <c r="B177" s="124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5"/>
      <c r="B178" s="124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6"/>
      <c r="B179" s="125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5"/>
      <c r="B183" s="118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5"/>
      <c r="B187" s="118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5"/>
      <c r="B188" s="118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5"/>
      <c r="B189" s="118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5"/>
      <c r="B190" s="118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4" t="s">
        <v>166</v>
      </c>
      <c r="B200" s="117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5"/>
      <c r="B201" s="118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5"/>
      <c r="B202" s="118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6"/>
      <c r="B203" s="119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4" t="s">
        <v>166</v>
      </c>
      <c r="B204" s="117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5"/>
      <c r="B205" s="118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5"/>
      <c r="B207" s="118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5"/>
      <c r="B211" s="118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5"/>
      <c r="B212" s="118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5"/>
      <c r="B217" s="118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5"/>
      <c r="B222" s="118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5"/>
      <c r="B227" s="118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0"/>
      <c r="B231" s="12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21" t="s">
        <v>244</v>
      </c>
      <c r="B232" s="121"/>
      <c r="C232" s="122"/>
      <c r="D232" s="111">
        <f>SUM(D4:D231)</f>
        <v>102</v>
      </c>
      <c r="E232" s="111">
        <f t="shared" ref="E232:F232" si="4">SUM(E4:E231)</f>
        <v>68</v>
      </c>
      <c r="F232" s="112">
        <f t="shared" si="4"/>
        <v>63</v>
      </c>
      <c r="G232" s="111">
        <f t="shared" ref="G232" si="5">SUM(G4:G231)</f>
        <v>84</v>
      </c>
      <c r="H232" s="111">
        <f t="shared" ref="H232:I232" si="6">SUM(H4:H231)</f>
        <v>100</v>
      </c>
      <c r="I232" s="112">
        <f t="shared" si="6"/>
        <v>71</v>
      </c>
      <c r="J232" s="111">
        <f t="shared" ref="J232" si="7">SUM(J4:J231)</f>
        <v>95</v>
      </c>
      <c r="K232" s="111">
        <f t="shared" ref="K232:L232" si="8">SUM(K4:K231)</f>
        <v>64</v>
      </c>
      <c r="L232" s="112">
        <f t="shared" si="8"/>
        <v>63</v>
      </c>
      <c r="M232" s="112">
        <f t="shared" ref="M232" si="9">SUM(M4:M231)</f>
        <v>90</v>
      </c>
      <c r="N232" s="111">
        <f t="shared" ref="N232" si="10">SUM(N4:N231)</f>
        <v>42</v>
      </c>
      <c r="O232" s="112">
        <f>SUM(O4:O231)</f>
        <v>65</v>
      </c>
      <c r="P232" s="111">
        <f t="shared" ref="P232" si="11">SUM(P4:P231)</f>
        <v>88</v>
      </c>
      <c r="Q232" s="111">
        <f t="shared" ref="Q232:R232" si="12">SUM(Q4:Q231)</f>
        <v>82</v>
      </c>
      <c r="R232" s="112">
        <f t="shared" si="12"/>
        <v>71</v>
      </c>
      <c r="S232" s="111">
        <f t="shared" ref="S232" si="13">SUM(S4:S231)</f>
        <v>72</v>
      </c>
      <c r="T232" s="111">
        <f t="shared" ref="T232:U232" si="14">SUM(T4:T231)</f>
        <v>60</v>
      </c>
      <c r="U232" s="112">
        <f t="shared" si="14"/>
        <v>73</v>
      </c>
      <c r="V232" s="111">
        <f t="shared" ref="V232" si="15">SUM(V4:V231)</f>
        <v>84</v>
      </c>
      <c r="W232" s="111">
        <f t="shared" ref="W232:X232" si="16">SUM(W4:W231)</f>
        <v>83</v>
      </c>
      <c r="X232" s="112">
        <f t="shared" si="16"/>
        <v>86</v>
      </c>
      <c r="Y232" s="111">
        <f t="shared" ref="Y232" si="17">SUM(Y4:Y231)</f>
        <v>61</v>
      </c>
      <c r="Z232" s="111">
        <f t="shared" ref="Z232:AA232" si="18">SUM(Z4:Z231)</f>
        <v>58</v>
      </c>
      <c r="AA232" s="112">
        <f t="shared" si="18"/>
        <v>86</v>
      </c>
      <c r="AB232" s="111">
        <f t="shared" ref="AB232" si="19">SUM(AB4:AB231)</f>
        <v>85</v>
      </c>
      <c r="AC232" s="111">
        <f t="shared" ref="AC232" si="20">SUM(AC4:AC231)</f>
        <v>62</v>
      </c>
      <c r="AD232" s="112">
        <f t="shared" ref="AD232" si="21">SUM(AD4:AD231)</f>
        <v>92</v>
      </c>
      <c r="AE232" s="111">
        <f t="shared" ref="AE232" si="22">SUM(AE4:AE231)</f>
        <v>119</v>
      </c>
      <c r="AF232" s="111">
        <f t="shared" ref="AF232" si="23">SUM(AF4:AF231)</f>
        <v>114</v>
      </c>
      <c r="AG232" s="112">
        <f>SUM(AG4:AG231)</f>
        <v>68</v>
      </c>
      <c r="AH232" s="111">
        <f>SUM(AH4:AH231)</f>
        <v>48</v>
      </c>
      <c r="AI232" s="110">
        <f>SUM(D232:AH232)</f>
        <v>2399</v>
      </c>
    </row>
    <row r="233" spans="1:35" x14ac:dyDescent="0.35">
      <c r="A233" s="121"/>
      <c r="B233" s="121"/>
      <c r="C233" s="122"/>
      <c r="D233" s="111"/>
      <c r="E233" s="111"/>
      <c r="F233" s="113"/>
      <c r="G233" s="111"/>
      <c r="H233" s="111"/>
      <c r="I233" s="113"/>
      <c r="J233" s="111"/>
      <c r="K233" s="111"/>
      <c r="L233" s="113"/>
      <c r="M233" s="113"/>
      <c r="N233" s="111"/>
      <c r="O233" s="113"/>
      <c r="P233" s="111"/>
      <c r="Q233" s="111"/>
      <c r="R233" s="113"/>
      <c r="S233" s="111"/>
      <c r="T233" s="111"/>
      <c r="U233" s="113"/>
      <c r="V233" s="111"/>
      <c r="W233" s="111"/>
      <c r="X233" s="113"/>
      <c r="Y233" s="111"/>
      <c r="Z233" s="111"/>
      <c r="AA233" s="113"/>
      <c r="AB233" s="111"/>
      <c r="AC233" s="111"/>
      <c r="AD233" s="113"/>
      <c r="AE233" s="111"/>
      <c r="AF233" s="111"/>
      <c r="AG233" s="113"/>
      <c r="AH233" s="111"/>
      <c r="AI233" s="110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204" activePane="bottomLeft" state="frozen"/>
      <selection pane="bottomLeft" activeCell="D1" sqref="D1:AE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6" t="s">
        <v>0</v>
      </c>
      <c r="B1" s="126"/>
      <c r="C1" s="126"/>
      <c r="D1" s="100" t="s">
        <v>255</v>
      </c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</row>
    <row r="2" spans="1:32" x14ac:dyDescent="0.35">
      <c r="A2" s="127"/>
      <c r="B2" s="127"/>
      <c r="C2" s="127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17" t="s">
        <v>4</v>
      </c>
      <c r="B4" s="128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4" t="s">
        <v>16</v>
      </c>
      <c r="B14" s="131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5"/>
      <c r="B20" s="132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6"/>
      <c r="B23" s="133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5"/>
      <c r="B107" s="124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5"/>
      <c r="B108" s="124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5"/>
      <c r="B109" s="124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5"/>
      <c r="B111" s="124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5"/>
      <c r="B113" s="124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5"/>
      <c r="B120" s="124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5"/>
      <c r="B128" s="124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5"/>
      <c r="B129" s="124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5"/>
      <c r="B131" s="124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5"/>
      <c r="B133" s="124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6"/>
      <c r="B134" s="125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5"/>
      <c r="B136" s="124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6"/>
      <c r="B143" s="125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5"/>
      <c r="B145" s="124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5"/>
      <c r="B149" s="124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4" t="s">
        <v>166</v>
      </c>
      <c r="B155" s="123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5"/>
      <c r="B159" s="124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5"/>
      <c r="B162" s="124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5"/>
      <c r="B166" s="124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5"/>
      <c r="B167" s="124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5"/>
      <c r="B168" s="124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5"/>
      <c r="B170" s="124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5"/>
      <c r="B175" s="124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5"/>
      <c r="B176" s="124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5"/>
      <c r="B177" s="124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6"/>
      <c r="B179" s="125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5"/>
      <c r="B183" s="118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5"/>
      <c r="B184" s="118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5"/>
      <c r="B187" s="118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5"/>
      <c r="B189" s="118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5"/>
      <c r="B190" s="118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5"/>
      <c r="B192" s="118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4" t="s">
        <v>166</v>
      </c>
      <c r="B200" s="117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5"/>
      <c r="B201" s="118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5"/>
      <c r="B202" s="118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6"/>
      <c r="B203" s="119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4" t="s">
        <v>166</v>
      </c>
      <c r="B204" s="117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5"/>
      <c r="B205" s="118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5"/>
      <c r="B206" s="118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5"/>
      <c r="B207" s="118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5"/>
      <c r="B211" s="118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5"/>
      <c r="B217" s="118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21" t="s">
        <v>244</v>
      </c>
      <c r="B232" s="121"/>
      <c r="C232" s="122"/>
      <c r="D232" s="111">
        <f>SUM(D4:D231)</f>
        <v>76</v>
      </c>
      <c r="E232" s="112">
        <f t="shared" ref="E232" si="4">SUM(E4:E231)</f>
        <v>80</v>
      </c>
      <c r="F232" s="112">
        <f t="shared" ref="F232:N232" si="5">SUM(F4:F231)</f>
        <v>97</v>
      </c>
      <c r="G232" s="111">
        <f t="shared" si="5"/>
        <v>87</v>
      </c>
      <c r="H232" s="112">
        <f t="shared" si="5"/>
        <v>41</v>
      </c>
      <c r="I232" s="112">
        <f t="shared" si="5"/>
        <v>65</v>
      </c>
      <c r="J232" s="111">
        <f t="shared" si="5"/>
        <v>54</v>
      </c>
      <c r="K232" s="112">
        <f t="shared" si="5"/>
        <v>66</v>
      </c>
      <c r="L232" s="112">
        <f t="shared" si="5"/>
        <v>59</v>
      </c>
      <c r="M232" s="112">
        <f t="shared" si="5"/>
        <v>93</v>
      </c>
      <c r="N232" s="112">
        <f t="shared" si="5"/>
        <v>84</v>
      </c>
      <c r="O232" s="112">
        <f>SUM(O4:O231)</f>
        <v>114</v>
      </c>
      <c r="P232" s="111">
        <f t="shared" ref="P232:AE232" si="6">SUM(P4:P231)</f>
        <v>90</v>
      </c>
      <c r="Q232" s="112">
        <f t="shared" si="6"/>
        <v>54</v>
      </c>
      <c r="R232" s="112">
        <f t="shared" si="6"/>
        <v>71</v>
      </c>
      <c r="S232" s="111">
        <f t="shared" si="6"/>
        <v>68</v>
      </c>
      <c r="T232" s="112">
        <f t="shared" si="6"/>
        <v>86</v>
      </c>
      <c r="U232" s="112">
        <f t="shared" si="6"/>
        <v>52</v>
      </c>
      <c r="V232" s="111">
        <f t="shared" si="6"/>
        <v>82</v>
      </c>
      <c r="W232" s="112">
        <f t="shared" si="6"/>
        <v>115</v>
      </c>
      <c r="X232" s="112">
        <f t="shared" si="6"/>
        <v>79</v>
      </c>
      <c r="Y232" s="111">
        <f t="shared" si="6"/>
        <v>95</v>
      </c>
      <c r="Z232" s="112">
        <f t="shared" si="6"/>
        <v>86</v>
      </c>
      <c r="AA232" s="112">
        <f t="shared" si="6"/>
        <v>87</v>
      </c>
      <c r="AB232" s="112">
        <f t="shared" ref="AB232" si="7">SUM(AB4:AB231)</f>
        <v>106</v>
      </c>
      <c r="AC232" s="112">
        <f t="shared" ref="AC232" si="8">SUM(AC4:AC231)</f>
        <v>64</v>
      </c>
      <c r="AD232" s="112">
        <f t="shared" ref="AD232" si="9">SUM(AD4:AD231)</f>
        <v>93</v>
      </c>
      <c r="AE232" s="111">
        <f t="shared" si="6"/>
        <v>84</v>
      </c>
      <c r="AF232" s="110">
        <f t="shared" si="3"/>
        <v>2228</v>
      </c>
    </row>
    <row r="233" spans="1:32" x14ac:dyDescent="0.35">
      <c r="A233" s="121"/>
      <c r="B233" s="121"/>
      <c r="C233" s="122"/>
      <c r="D233" s="111"/>
      <c r="E233" s="113"/>
      <c r="F233" s="113"/>
      <c r="G233" s="111"/>
      <c r="H233" s="113"/>
      <c r="I233" s="113"/>
      <c r="J233" s="111"/>
      <c r="K233" s="113"/>
      <c r="L233" s="113"/>
      <c r="M233" s="113"/>
      <c r="N233" s="113"/>
      <c r="O233" s="113"/>
      <c r="P233" s="111"/>
      <c r="Q233" s="113"/>
      <c r="R233" s="113"/>
      <c r="S233" s="111"/>
      <c r="T233" s="113"/>
      <c r="U233" s="113"/>
      <c r="V233" s="111"/>
      <c r="W233" s="113"/>
      <c r="X233" s="113"/>
      <c r="Y233" s="111"/>
      <c r="Z233" s="113"/>
      <c r="AA233" s="113"/>
      <c r="AB233" s="113"/>
      <c r="AC233" s="113"/>
      <c r="AD233" s="113"/>
      <c r="AE233" s="111"/>
      <c r="AF233" s="110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5" x14ac:dyDescent="0.35">
      <c r="A1" s="126" t="s">
        <v>0</v>
      </c>
      <c r="B1" s="126"/>
      <c r="C1" s="126"/>
      <c r="D1" s="100" t="s">
        <v>256</v>
      </c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</row>
    <row r="2" spans="1:35" x14ac:dyDescent="0.35">
      <c r="A2" s="127"/>
      <c r="B2" s="127"/>
      <c r="C2" s="127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18"/>
      <c r="B5" s="129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18"/>
      <c r="B12" s="129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19"/>
      <c r="B13" s="130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5"/>
      <c r="B109" s="124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5"/>
      <c r="B129" s="124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5"/>
      <c r="B131" s="124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6"/>
      <c r="B134" s="125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5"/>
      <c r="B142" s="124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6"/>
      <c r="B143" s="125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4" t="s">
        <v>16</v>
      </c>
      <c r="B144" s="123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5"/>
      <c r="B145" s="124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5"/>
      <c r="B149" s="124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5"/>
      <c r="B150" s="124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5"/>
      <c r="B151" s="124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 t="s">
        <v>166</v>
      </c>
      <c r="B155" s="123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5"/>
      <c r="B159" s="124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5"/>
      <c r="B162" s="124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5"/>
      <c r="B167" s="124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5"/>
      <c r="B170" s="124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5"/>
      <c r="B176" s="124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5"/>
      <c r="B177" s="124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6"/>
      <c r="B179" s="125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5"/>
      <c r="B183" s="118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5"/>
      <c r="B187" s="118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5"/>
      <c r="B189" s="118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5"/>
      <c r="B190" s="118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 t="s">
        <v>166</v>
      </c>
      <c r="B200" s="117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5"/>
      <c r="B201" s="118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5"/>
      <c r="B202" s="118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6"/>
      <c r="B203" s="119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4" t="s">
        <v>166</v>
      </c>
      <c r="B204" s="117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5"/>
      <c r="B205" s="118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5"/>
      <c r="B206" s="118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5"/>
      <c r="B207" s="118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5"/>
      <c r="B217" s="118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 t="s">
        <v>240</v>
      </c>
      <c r="B230" s="12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21" t="s">
        <v>244</v>
      </c>
      <c r="B232" s="121"/>
      <c r="C232" s="122"/>
      <c r="D232" s="112">
        <f>SUM(D4:D231)</f>
        <v>74</v>
      </c>
      <c r="E232" s="112">
        <f t="shared" ref="E232" si="4">SUM(E4:E231)</f>
        <v>85</v>
      </c>
      <c r="F232" s="112">
        <f t="shared" ref="F232:AE232" si="5">SUM(F4:F231)</f>
        <v>87</v>
      </c>
      <c r="G232" s="112">
        <f t="shared" ref="G232" si="6">SUM(G4:G231)</f>
        <v>82</v>
      </c>
      <c r="H232" s="112">
        <f t="shared" si="5"/>
        <v>77</v>
      </c>
      <c r="I232" s="112">
        <f t="shared" si="5"/>
        <v>75</v>
      </c>
      <c r="J232" s="112">
        <f t="shared" si="5"/>
        <v>99</v>
      </c>
      <c r="K232" s="112">
        <f t="shared" si="5"/>
        <v>97</v>
      </c>
      <c r="L232" s="112">
        <f t="shared" si="5"/>
        <v>101</v>
      </c>
      <c r="M232" s="112">
        <f t="shared" si="5"/>
        <v>109</v>
      </c>
      <c r="N232" s="112">
        <f t="shared" si="5"/>
        <v>134</v>
      </c>
      <c r="O232" s="112">
        <f>SUM(O4:O231)</f>
        <v>139</v>
      </c>
      <c r="P232" s="112">
        <f t="shared" ref="P232" si="7">SUM(P4:P231)</f>
        <v>90</v>
      </c>
      <c r="Q232" s="112">
        <f t="shared" si="5"/>
        <v>79</v>
      </c>
      <c r="R232" s="112">
        <f t="shared" si="5"/>
        <v>96</v>
      </c>
      <c r="S232" s="112">
        <f t="shared" si="5"/>
        <v>92</v>
      </c>
      <c r="T232" s="112">
        <f t="shared" si="5"/>
        <v>98</v>
      </c>
      <c r="U232" s="112">
        <f t="shared" si="5"/>
        <v>108</v>
      </c>
      <c r="V232" s="112">
        <f t="shared" si="5"/>
        <v>103</v>
      </c>
      <c r="W232" s="112">
        <f t="shared" si="5"/>
        <v>70</v>
      </c>
      <c r="X232" s="112">
        <f t="shared" si="5"/>
        <v>95</v>
      </c>
      <c r="Y232" s="112">
        <f t="shared" si="5"/>
        <v>90</v>
      </c>
      <c r="Z232" s="112">
        <f t="shared" si="5"/>
        <v>134</v>
      </c>
      <c r="AA232" s="112">
        <f t="shared" si="5"/>
        <v>153</v>
      </c>
      <c r="AB232" s="112">
        <f t="shared" si="5"/>
        <v>88</v>
      </c>
      <c r="AC232" s="112">
        <f t="shared" si="5"/>
        <v>108</v>
      </c>
      <c r="AD232" s="112">
        <f t="shared" si="5"/>
        <v>79</v>
      </c>
      <c r="AE232" s="112">
        <f t="shared" si="5"/>
        <v>102</v>
      </c>
      <c r="AF232" s="112">
        <f t="shared" ref="AF232" si="8">SUM(AF4:AF231)</f>
        <v>81</v>
      </c>
      <c r="AG232" s="112">
        <f>SUM(AG4:AG231)</f>
        <v>94</v>
      </c>
      <c r="AH232" s="112">
        <f>SUM(AH4:AH231)</f>
        <v>131</v>
      </c>
      <c r="AI232" s="110">
        <f>SUM(D232:AH232)</f>
        <v>3050</v>
      </c>
    </row>
    <row r="233" spans="1:35" x14ac:dyDescent="0.35">
      <c r="A233" s="121"/>
      <c r="B233" s="121"/>
      <c r="C233" s="122"/>
      <c r="D233" s="113"/>
      <c r="E233" s="113"/>
      <c r="F233" s="113"/>
      <c r="G233" s="113"/>
      <c r="H233" s="113"/>
      <c r="I233" s="113"/>
      <c r="J233" s="113"/>
      <c r="K233" s="113"/>
      <c r="L233" s="113"/>
      <c r="M233" s="113"/>
      <c r="N233" s="113"/>
      <c r="O233" s="113"/>
      <c r="P233" s="113"/>
      <c r="Q233" s="113"/>
      <c r="R233" s="113"/>
      <c r="S233" s="113"/>
      <c r="T233" s="113"/>
      <c r="U233" s="113"/>
      <c r="V233" s="113"/>
      <c r="W233" s="113"/>
      <c r="X233" s="113"/>
      <c r="Y233" s="113"/>
      <c r="Z233" s="113"/>
      <c r="AA233" s="113"/>
      <c r="AB233" s="113"/>
      <c r="AC233" s="113"/>
      <c r="AD233" s="113"/>
      <c r="AE233" s="113"/>
      <c r="AF233" s="113"/>
      <c r="AG233" s="113"/>
      <c r="AH233" s="113"/>
      <c r="AI233" s="110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4" x14ac:dyDescent="0.35">
      <c r="A1" s="126" t="s">
        <v>0</v>
      </c>
      <c r="B1" s="126"/>
      <c r="C1" s="126"/>
      <c r="D1" s="100" t="s">
        <v>257</v>
      </c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</row>
    <row r="2" spans="1:34" x14ac:dyDescent="0.35">
      <c r="A2" s="127"/>
      <c r="B2" s="127"/>
      <c r="C2" s="127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17" t="s">
        <v>4</v>
      </c>
      <c r="B4" s="128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18"/>
      <c r="B11" s="129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18"/>
      <c r="B12" s="129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5"/>
      <c r="B18" s="132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5"/>
      <c r="B22" s="132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6"/>
      <c r="B23" s="133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0" t="s">
        <v>16</v>
      </c>
      <c r="B24" s="137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0"/>
      <c r="B57" s="139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5"/>
      <c r="B69" s="13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5"/>
      <c r="B108" s="124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5"/>
      <c r="B110" s="124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5"/>
      <c r="B111" s="124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5"/>
      <c r="B113" s="124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4" t="s">
        <v>16</v>
      </c>
      <c r="B116" s="123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5"/>
      <c r="B119" s="124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5"/>
      <c r="B123" s="124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4" t="s">
        <v>16</v>
      </c>
      <c r="B126" s="123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5"/>
      <c r="B128" s="124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5"/>
      <c r="B129" s="124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5"/>
      <c r="B131" s="124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5"/>
      <c r="B133" s="124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6"/>
      <c r="B134" s="125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5"/>
      <c r="B140" s="124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6"/>
      <c r="B143" s="125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5"/>
      <c r="B145" s="124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5"/>
      <c r="B147" s="124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5"/>
      <c r="B149" s="124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5"/>
      <c r="B150" s="124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5"/>
      <c r="B152" s="124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4" t="s">
        <v>166</v>
      </c>
      <c r="B155" s="123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5"/>
      <c r="B159" s="124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5"/>
      <c r="B162" s="124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5"/>
      <c r="B166" s="124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5"/>
      <c r="B167" s="124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5"/>
      <c r="B168" s="124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5"/>
      <c r="B170" s="124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5"/>
      <c r="B175" s="124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5"/>
      <c r="B176" s="124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5"/>
      <c r="B177" s="124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6"/>
      <c r="B179" s="125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4" t="s">
        <v>166</v>
      </c>
      <c r="B180" s="117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5"/>
      <c r="B183" s="118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5"/>
      <c r="B187" s="118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5"/>
      <c r="B188" s="118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5"/>
      <c r="B189" s="118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5"/>
      <c r="B190" s="118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5"/>
      <c r="B192" s="118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4" t="s">
        <v>166</v>
      </c>
      <c r="B200" s="117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5"/>
      <c r="B201" s="118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5"/>
      <c r="B202" s="118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6"/>
      <c r="B203" s="119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4" t="s">
        <v>166</v>
      </c>
      <c r="B204" s="117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5"/>
      <c r="B205" s="118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5"/>
      <c r="B207" s="118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5"/>
      <c r="B208" s="118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5"/>
      <c r="B211" s="118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5"/>
      <c r="B213" s="118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5"/>
      <c r="B214" s="118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5"/>
      <c r="B216" s="118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5"/>
      <c r="B217" s="118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5"/>
      <c r="B218" s="118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0"/>
      <c r="B231" s="12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21" t="s">
        <v>244</v>
      </c>
      <c r="B232" s="121"/>
      <c r="C232" s="122"/>
      <c r="D232" s="112">
        <f>SUM(D4:D231)</f>
        <v>112</v>
      </c>
      <c r="E232" s="112">
        <f t="shared" ref="E232" si="4">SUM(E4:E231)</f>
        <v>98</v>
      </c>
      <c r="F232" s="112">
        <f t="shared" ref="F232:AF232" si="5">SUM(F4:F231)</f>
        <v>98</v>
      </c>
      <c r="G232" s="112">
        <f t="shared" si="5"/>
        <v>106</v>
      </c>
      <c r="H232" s="112">
        <f t="shared" si="5"/>
        <v>119</v>
      </c>
      <c r="I232" s="112">
        <f t="shared" si="5"/>
        <v>88</v>
      </c>
      <c r="J232" s="112">
        <f t="shared" si="5"/>
        <v>65</v>
      </c>
      <c r="K232" s="112">
        <f t="shared" si="5"/>
        <v>127</v>
      </c>
      <c r="L232" s="112">
        <f t="shared" si="5"/>
        <v>136</v>
      </c>
      <c r="M232" s="112">
        <f t="shared" si="5"/>
        <v>75</v>
      </c>
      <c r="N232" s="112">
        <f t="shared" si="5"/>
        <v>114</v>
      </c>
      <c r="O232" s="112">
        <f>SUM(O4:O231)</f>
        <v>18</v>
      </c>
      <c r="P232" s="112">
        <f t="shared" ref="P232:Q232" si="6">SUM(P4:P231)</f>
        <v>131</v>
      </c>
      <c r="Q232" s="112">
        <f t="shared" si="6"/>
        <v>72</v>
      </c>
      <c r="R232" s="112">
        <f t="shared" si="5"/>
        <v>84</v>
      </c>
      <c r="S232" s="112">
        <f t="shared" si="5"/>
        <v>83</v>
      </c>
      <c r="T232" s="112">
        <f t="shared" si="5"/>
        <v>119</v>
      </c>
      <c r="U232" s="112">
        <f t="shared" si="5"/>
        <v>80</v>
      </c>
      <c r="V232" s="112">
        <f t="shared" si="5"/>
        <v>83</v>
      </c>
      <c r="W232" s="112">
        <f t="shared" si="5"/>
        <v>87</v>
      </c>
      <c r="X232" s="112">
        <f t="shared" si="5"/>
        <v>100</v>
      </c>
      <c r="Y232" s="112">
        <f t="shared" si="5"/>
        <v>92</v>
      </c>
      <c r="Z232" s="112">
        <f t="shared" si="5"/>
        <v>64</v>
      </c>
      <c r="AA232" s="112">
        <f t="shared" si="5"/>
        <v>81</v>
      </c>
      <c r="AB232" s="112">
        <f t="shared" si="5"/>
        <v>122</v>
      </c>
      <c r="AC232" s="112">
        <f t="shared" ref="AC232" si="7">SUM(AC4:AC231)</f>
        <v>75</v>
      </c>
      <c r="AD232" s="112">
        <f t="shared" si="5"/>
        <v>61</v>
      </c>
      <c r="AE232" s="112">
        <f t="shared" si="5"/>
        <v>149</v>
      </c>
      <c r="AF232" s="112">
        <f t="shared" si="5"/>
        <v>90</v>
      </c>
      <c r="AG232" s="112">
        <f>SUM(AG4:AG231)</f>
        <v>63</v>
      </c>
      <c r="AH232" s="110">
        <f t="shared" si="3"/>
        <v>2792</v>
      </c>
    </row>
    <row r="233" spans="1:34" x14ac:dyDescent="0.35">
      <c r="A233" s="121"/>
      <c r="B233" s="121"/>
      <c r="C233" s="122"/>
      <c r="D233" s="113"/>
      <c r="E233" s="113"/>
      <c r="F233" s="113"/>
      <c r="G233" s="113"/>
      <c r="H233" s="113"/>
      <c r="I233" s="113"/>
      <c r="J233" s="113"/>
      <c r="K233" s="113"/>
      <c r="L233" s="113"/>
      <c r="M233" s="113"/>
      <c r="N233" s="113"/>
      <c r="O233" s="113"/>
      <c r="P233" s="113"/>
      <c r="Q233" s="113"/>
      <c r="R233" s="113"/>
      <c r="S233" s="113"/>
      <c r="T233" s="113"/>
      <c r="U233" s="113"/>
      <c r="V233" s="113"/>
      <c r="W233" s="113"/>
      <c r="X233" s="113"/>
      <c r="Y233" s="113"/>
      <c r="Z233" s="113"/>
      <c r="AA233" s="113"/>
      <c r="AB233" s="113"/>
      <c r="AC233" s="113"/>
      <c r="AD233" s="113"/>
      <c r="AE233" s="113"/>
      <c r="AF233" s="113"/>
      <c r="AG233" s="113"/>
      <c r="AH233" s="110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6" t="s">
        <v>0</v>
      </c>
      <c r="B1" s="126"/>
      <c r="C1" s="126"/>
      <c r="D1" s="100" t="s">
        <v>258</v>
      </c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</row>
    <row r="2" spans="1:35" x14ac:dyDescent="0.35">
      <c r="A2" s="127"/>
      <c r="B2" s="127"/>
      <c r="C2" s="127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18"/>
      <c r="B5" s="129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18"/>
      <c r="B10" s="129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18"/>
      <c r="B11" s="129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18"/>
      <c r="B12" s="129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5"/>
      <c r="B18" s="132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5"/>
      <c r="B120" s="124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5"/>
      <c r="B129" s="124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5"/>
      <c r="B131" s="124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6"/>
      <c r="B134" s="125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5"/>
      <c r="B141" s="124"/>
      <c r="C141" s="7" t="s">
        <v>250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5"/>
      <c r="B142" s="124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5"/>
      <c r="B143" s="124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6"/>
      <c r="B144" s="125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4" t="s">
        <v>16</v>
      </c>
      <c r="B145" s="123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5"/>
      <c r="B146" s="124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5"/>
      <c r="B147" s="124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5"/>
      <c r="B148" s="124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5"/>
      <c r="B149" s="124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5"/>
      <c r="B150" s="124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5"/>
      <c r="B151" s="124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5"/>
      <c r="B152" s="124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5"/>
      <c r="B153" s="124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5"/>
      <c r="B154" s="124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/>
      <c r="B155" s="125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4" t="s">
        <v>166</v>
      </c>
      <c r="B156" s="123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5"/>
      <c r="B157" s="124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5"/>
      <c r="B158" s="124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5"/>
      <c r="B160" s="124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5"/>
      <c r="B161" s="124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5"/>
      <c r="B162" s="124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5"/>
      <c r="B163" s="124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5"/>
      <c r="B164" s="124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5"/>
      <c r="B165" s="124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5"/>
      <c r="B166" s="124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5"/>
      <c r="B168" s="124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5"/>
      <c r="B169" s="124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5"/>
      <c r="B170" s="124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5"/>
      <c r="B171" s="124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5"/>
      <c r="B172" s="124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5"/>
      <c r="B175" s="124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5"/>
      <c r="B176" s="124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5"/>
      <c r="B177" s="124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5"/>
      <c r="B178" s="124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5"/>
      <c r="B179" s="124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6"/>
      <c r="B180" s="125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4" t="s">
        <v>166</v>
      </c>
      <c r="B181" s="117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5"/>
      <c r="B182" s="118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5"/>
      <c r="B183" s="118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5"/>
      <c r="B184" s="118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5"/>
      <c r="B185" s="118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5"/>
      <c r="B186" s="118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5"/>
      <c r="B187" s="118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5"/>
      <c r="B188" s="118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5"/>
      <c r="B189" s="118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5"/>
      <c r="B190" s="118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5"/>
      <c r="B191" s="118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5"/>
      <c r="B192" s="118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5"/>
      <c r="B193" s="118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5"/>
      <c r="B194" s="118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6"/>
      <c r="B195" s="119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4" t="s">
        <v>166</v>
      </c>
      <c r="B196" s="117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5"/>
      <c r="B198" s="118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5"/>
      <c r="B199" s="118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/>
      <c r="B200" s="119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4" t="s">
        <v>166</v>
      </c>
      <c r="B201" s="117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5"/>
      <c r="B202" s="118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5"/>
      <c r="B203" s="118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6"/>
      <c r="B204" s="119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4" t="s">
        <v>166</v>
      </c>
      <c r="B205" s="117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5"/>
      <c r="B206" s="118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5"/>
      <c r="B207" s="118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5"/>
      <c r="B208" s="118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5"/>
      <c r="B209" s="118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5"/>
      <c r="B210" s="118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5"/>
      <c r="B213" s="118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5"/>
      <c r="B214" s="118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5"/>
      <c r="B215" s="118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5"/>
      <c r="B216" s="118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5"/>
      <c r="B217" s="118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5"/>
      <c r="B218" s="118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5"/>
      <c r="B219" s="118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6"/>
      <c r="B220" s="119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4" t="s">
        <v>166</v>
      </c>
      <c r="B221" s="117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5"/>
      <c r="B222" s="118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5"/>
      <c r="B223" s="118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5"/>
      <c r="B226" s="118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5"/>
      <c r="B227" s="118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5"/>
      <c r="B229" s="118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6"/>
      <c r="B230" s="119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 t="s">
        <v>240</v>
      </c>
      <c r="B231" s="12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0"/>
      <c r="B232" s="12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21" t="s">
        <v>244</v>
      </c>
      <c r="B233" s="121"/>
      <c r="C233" s="122"/>
      <c r="D233" s="112">
        <f>SUM(D4:D232)</f>
        <v>93</v>
      </c>
      <c r="E233" s="112">
        <f t="shared" ref="E233:G233" si="4">SUM(E4:E232)</f>
        <v>157</v>
      </c>
      <c r="F233" s="112">
        <f t="shared" si="4"/>
        <v>231</v>
      </c>
      <c r="G233" s="112">
        <f t="shared" si="4"/>
        <v>72</v>
      </c>
      <c r="H233" s="112">
        <f t="shared" ref="H233:AF233" si="5">SUM(H4:H232)</f>
        <v>108</v>
      </c>
      <c r="I233" s="112">
        <f t="shared" si="5"/>
        <v>100</v>
      </c>
      <c r="J233" s="112">
        <f t="shared" si="5"/>
        <v>166</v>
      </c>
      <c r="K233" s="112">
        <f t="shared" ref="K233" si="6">SUM(K4:K232)</f>
        <v>33</v>
      </c>
      <c r="L233" s="112">
        <f t="shared" si="5"/>
        <v>55</v>
      </c>
      <c r="M233" s="112">
        <f t="shared" si="5"/>
        <v>35</v>
      </c>
      <c r="N233" s="112">
        <f t="shared" si="5"/>
        <v>105</v>
      </c>
      <c r="O233" s="112">
        <f>SUM(O4:O232)</f>
        <v>91</v>
      </c>
      <c r="P233" s="112">
        <f t="shared" ref="P233" si="7">SUM(P4:P232)</f>
        <v>95</v>
      </c>
      <c r="Q233" s="112">
        <f t="shared" si="5"/>
        <v>117</v>
      </c>
      <c r="R233" s="112">
        <f t="shared" si="5"/>
        <v>148</v>
      </c>
      <c r="S233" s="112">
        <f t="shared" si="5"/>
        <v>118</v>
      </c>
      <c r="T233" s="112">
        <f t="shared" si="5"/>
        <v>94</v>
      </c>
      <c r="U233" s="112">
        <f t="shared" si="5"/>
        <v>135</v>
      </c>
      <c r="V233" s="112">
        <f t="shared" si="5"/>
        <v>150</v>
      </c>
      <c r="W233" s="112">
        <f t="shared" si="5"/>
        <v>91</v>
      </c>
      <c r="X233" s="112">
        <f t="shared" si="5"/>
        <v>83</v>
      </c>
      <c r="Y233" s="112">
        <f t="shared" si="5"/>
        <v>110</v>
      </c>
      <c r="Z233" s="112">
        <f t="shared" si="5"/>
        <v>124</v>
      </c>
      <c r="AA233" s="112">
        <f t="shared" si="5"/>
        <v>62</v>
      </c>
      <c r="AB233" s="112">
        <f t="shared" si="5"/>
        <v>81</v>
      </c>
      <c r="AC233" s="112">
        <f t="shared" si="5"/>
        <v>136</v>
      </c>
      <c r="AD233" s="112">
        <f t="shared" si="5"/>
        <v>138</v>
      </c>
      <c r="AE233" s="112">
        <f t="shared" si="5"/>
        <v>76</v>
      </c>
      <c r="AF233" s="112">
        <f t="shared" si="5"/>
        <v>82</v>
      </c>
      <c r="AG233" s="112">
        <f>SUM(AG4:AG232)</f>
        <v>96</v>
      </c>
      <c r="AH233" s="112">
        <f>SUM(AH4:AH232)</f>
        <v>153</v>
      </c>
      <c r="AI233" s="110">
        <f>SUM(D233:AH233)</f>
        <v>3335</v>
      </c>
    </row>
    <row r="234" spans="1:35" x14ac:dyDescent="0.35">
      <c r="A234" s="121"/>
      <c r="B234" s="121"/>
      <c r="C234" s="122"/>
      <c r="D234" s="113"/>
      <c r="E234" s="113"/>
      <c r="F234" s="113"/>
      <c r="G234" s="113"/>
      <c r="H234" s="113"/>
      <c r="I234" s="113"/>
      <c r="J234" s="113"/>
      <c r="K234" s="113"/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  <c r="AH234" s="113"/>
      <c r="AI234" s="110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6" t="s">
        <v>0</v>
      </c>
      <c r="B1" s="126"/>
      <c r="C1" s="126"/>
      <c r="D1" s="100" t="s">
        <v>259</v>
      </c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</row>
    <row r="2" spans="1:34" x14ac:dyDescent="0.35">
      <c r="A2" s="127"/>
      <c r="B2" s="127"/>
      <c r="C2" s="127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4" t="s">
        <v>4</v>
      </c>
      <c r="B4" s="156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5"/>
      <c r="B5" s="157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5"/>
      <c r="B6" s="157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5"/>
      <c r="B7" s="157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5"/>
      <c r="B8" s="157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5"/>
      <c r="B9" s="157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5"/>
      <c r="B10" s="157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5"/>
      <c r="B11" s="157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5"/>
      <c r="B12" s="157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6"/>
      <c r="B13" s="158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1" t="s">
        <v>16</v>
      </c>
      <c r="B14" s="159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2"/>
      <c r="B15" s="160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2"/>
      <c r="B16" s="160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2"/>
      <c r="B17" s="160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2"/>
      <c r="B18" s="160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2"/>
      <c r="B19" s="160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2"/>
      <c r="B20" s="160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2"/>
      <c r="B21" s="160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2"/>
      <c r="B22" s="160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3"/>
      <c r="B23" s="161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40" t="s">
        <v>16</v>
      </c>
      <c r="B24" s="153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40"/>
      <c r="B25" s="154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40"/>
      <c r="B26" s="154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40"/>
      <c r="B27" s="154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40"/>
      <c r="B28" s="154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40"/>
      <c r="B29" s="154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40"/>
      <c r="B30" s="154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40"/>
      <c r="B31" s="154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40"/>
      <c r="B32" s="154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40"/>
      <c r="B33" s="154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40"/>
      <c r="B34" s="154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40"/>
      <c r="B35" s="154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40"/>
      <c r="B36" s="154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40"/>
      <c r="B37" s="154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40"/>
      <c r="B38" s="154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40"/>
      <c r="B39" s="154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40"/>
      <c r="B40" s="154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40"/>
      <c r="B41" s="154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40"/>
      <c r="B42" s="154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40"/>
      <c r="B43" s="154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40"/>
      <c r="B44" s="154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40"/>
      <c r="B45" s="154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40"/>
      <c r="B46" s="154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40"/>
      <c r="B47" s="154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40"/>
      <c r="B48" s="154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40"/>
      <c r="B49" s="154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40"/>
      <c r="B50" s="154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40"/>
      <c r="B51" s="154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40"/>
      <c r="B52" s="154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40"/>
      <c r="B53" s="154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40"/>
      <c r="B54" s="154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40"/>
      <c r="B55" s="154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40"/>
      <c r="B56" s="154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40"/>
      <c r="B57" s="155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1" t="s">
        <v>16</v>
      </c>
      <c r="B58" s="150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2"/>
      <c r="B59" s="151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2"/>
      <c r="B60" s="151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2"/>
      <c r="B61" s="151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2"/>
      <c r="B62" s="151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2"/>
      <c r="B63" s="151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2"/>
      <c r="B64" s="151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2"/>
      <c r="B65" s="151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2"/>
      <c r="B66" s="151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2"/>
      <c r="B67" s="151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2"/>
      <c r="B68" s="151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2"/>
      <c r="B69" s="151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2"/>
      <c r="B70" s="151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2"/>
      <c r="B71" s="151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2"/>
      <c r="B72" s="151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2"/>
      <c r="B73" s="151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2"/>
      <c r="B74" s="151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2"/>
      <c r="B75" s="151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2"/>
      <c r="B76" s="151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2"/>
      <c r="B77" s="151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2"/>
      <c r="B78" s="151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3"/>
      <c r="B79" s="152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1" t="s">
        <v>16</v>
      </c>
      <c r="B80" s="150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2"/>
      <c r="B81" s="151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2"/>
      <c r="B82" s="151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2"/>
      <c r="B83" s="151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2"/>
      <c r="B84" s="151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2"/>
      <c r="B85" s="151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2"/>
      <c r="B86" s="151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2"/>
      <c r="B87" s="151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2"/>
      <c r="B88" s="151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2"/>
      <c r="B89" s="151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2"/>
      <c r="B90" s="151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3"/>
      <c r="B91" s="152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1" t="s">
        <v>16</v>
      </c>
      <c r="B92" s="150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2"/>
      <c r="B93" s="151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2"/>
      <c r="B94" s="151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2"/>
      <c r="B95" s="151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2"/>
      <c r="B96" s="151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2"/>
      <c r="B97" s="151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2"/>
      <c r="B98" s="151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2"/>
      <c r="B99" s="151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2"/>
      <c r="B100" s="151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2"/>
      <c r="B101" s="151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2"/>
      <c r="B102" s="151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2"/>
      <c r="B103" s="151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2"/>
      <c r="B104" s="151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3"/>
      <c r="B105" s="152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1" t="s">
        <v>16</v>
      </c>
      <c r="B106" s="147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2"/>
      <c r="B107" s="148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2"/>
      <c r="B108" s="148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2"/>
      <c r="B109" s="148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2"/>
      <c r="B110" s="148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2"/>
      <c r="B111" s="148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2"/>
      <c r="B112" s="148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2"/>
      <c r="B113" s="148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2"/>
      <c r="B114" s="148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3"/>
      <c r="B115" s="149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1" t="s">
        <v>16</v>
      </c>
      <c r="B116" s="147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2"/>
      <c r="B117" s="148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2"/>
      <c r="B118" s="148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2"/>
      <c r="B119" s="148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2"/>
      <c r="B120" s="148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2"/>
      <c r="B121" s="148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2"/>
      <c r="B122" s="148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2"/>
      <c r="B123" s="148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2"/>
      <c r="B124" s="148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3"/>
      <c r="B125" s="149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1" t="s">
        <v>16</v>
      </c>
      <c r="B126" s="147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2"/>
      <c r="B127" s="148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2"/>
      <c r="B128" s="148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2"/>
      <c r="B129" s="148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2"/>
      <c r="B130" s="148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2"/>
      <c r="B131" s="148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2"/>
      <c r="B132" s="148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2"/>
      <c r="B133" s="148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3"/>
      <c r="B134" s="149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1" t="s">
        <v>16</v>
      </c>
      <c r="B135" s="147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2"/>
      <c r="B136" s="148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2"/>
      <c r="B137" s="148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2"/>
      <c r="B138" s="148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2"/>
      <c r="B139" s="148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2"/>
      <c r="B140" s="148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2"/>
      <c r="B141" s="148"/>
      <c r="C141" s="18" t="s">
        <v>250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2"/>
      <c r="B142" s="148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2"/>
      <c r="B143" s="148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3"/>
      <c r="B144" s="149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1" t="s">
        <v>16</v>
      </c>
      <c r="B145" s="147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2"/>
      <c r="B146" s="148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2"/>
      <c r="B147" s="148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2"/>
      <c r="B148" s="148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2"/>
      <c r="B149" s="148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2"/>
      <c r="B150" s="148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2"/>
      <c r="B151" s="148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2"/>
      <c r="B152" s="148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2"/>
      <c r="B153" s="148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2"/>
      <c r="B154" s="148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3"/>
      <c r="B155" s="149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1" t="s">
        <v>166</v>
      </c>
      <c r="B156" s="147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2"/>
      <c r="B157" s="148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2"/>
      <c r="B158" s="148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2"/>
      <c r="B159" s="148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2"/>
      <c r="B160" s="148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2"/>
      <c r="B161" s="148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2"/>
      <c r="B162" s="148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2"/>
      <c r="B163" s="148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2"/>
      <c r="B164" s="148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2"/>
      <c r="B165" s="148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2"/>
      <c r="B166" s="148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2"/>
      <c r="B167" s="148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2"/>
      <c r="B168" s="148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2"/>
      <c r="B169" s="148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2"/>
      <c r="B170" s="148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2"/>
      <c r="B171" s="148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2"/>
      <c r="B172" s="148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2"/>
      <c r="B173" s="148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2"/>
      <c r="B174" s="148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2"/>
      <c r="B175" s="148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2"/>
      <c r="B176" s="148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2"/>
      <c r="B177" s="148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2"/>
      <c r="B178" s="148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2"/>
      <c r="B179" s="148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3"/>
      <c r="B180" s="149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1" t="s">
        <v>166</v>
      </c>
      <c r="B181" s="144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2"/>
      <c r="B182" s="145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2"/>
      <c r="B183" s="145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2"/>
      <c r="B184" s="145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2"/>
      <c r="B185" s="145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2"/>
      <c r="B186" s="145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2"/>
      <c r="B187" s="145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2"/>
      <c r="B188" s="145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2"/>
      <c r="B189" s="145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2"/>
      <c r="B190" s="145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2"/>
      <c r="B191" s="145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2"/>
      <c r="B192" s="145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2"/>
      <c r="B193" s="145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2"/>
      <c r="B194" s="145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3"/>
      <c r="B195" s="146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1" t="s">
        <v>166</v>
      </c>
      <c r="B196" s="144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2"/>
      <c r="B197" s="145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2"/>
      <c r="B198" s="145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2"/>
      <c r="B199" s="145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3"/>
      <c r="B200" s="146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1" t="s">
        <v>166</v>
      </c>
      <c r="B201" s="144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2"/>
      <c r="B202" s="145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2"/>
      <c r="B203" s="145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3"/>
      <c r="B204" s="146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1" t="s">
        <v>166</v>
      </c>
      <c r="B205" s="144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2"/>
      <c r="B206" s="145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2"/>
      <c r="B207" s="145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2"/>
      <c r="B208" s="145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2"/>
      <c r="B209" s="145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2"/>
      <c r="B210" s="145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2"/>
      <c r="B211" s="145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2"/>
      <c r="B212" s="145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2"/>
      <c r="B213" s="145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2"/>
      <c r="B214" s="145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2"/>
      <c r="B215" s="145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2"/>
      <c r="B216" s="145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2"/>
      <c r="B217" s="145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2"/>
      <c r="B218" s="145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2"/>
      <c r="B219" s="145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3"/>
      <c r="B220" s="146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1" t="s">
        <v>166</v>
      </c>
      <c r="B221" s="144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2"/>
      <c r="B222" s="145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2"/>
      <c r="B223" s="145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2"/>
      <c r="B224" s="145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2"/>
      <c r="B225" s="145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2"/>
      <c r="B226" s="145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2"/>
      <c r="B227" s="145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2"/>
      <c r="B228" s="145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2"/>
      <c r="B229" s="145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3"/>
      <c r="B230" s="146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40" t="s">
        <v>240</v>
      </c>
      <c r="B231" s="140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40"/>
      <c r="B232" s="140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21" t="s">
        <v>244</v>
      </c>
      <c r="B233" s="121"/>
      <c r="C233" s="122"/>
      <c r="D233" s="112">
        <f>SUM(D4:D232)</f>
        <v>121</v>
      </c>
      <c r="E233" s="112">
        <f t="shared" ref="E233:AF233" si="4">SUM(E4:E232)</f>
        <v>101</v>
      </c>
      <c r="F233" s="112">
        <f t="shared" si="4"/>
        <v>162</v>
      </c>
      <c r="G233" s="112">
        <f t="shared" si="4"/>
        <v>145</v>
      </c>
      <c r="H233" s="112">
        <f t="shared" si="4"/>
        <v>126</v>
      </c>
      <c r="I233" s="112">
        <f t="shared" si="4"/>
        <v>106</v>
      </c>
      <c r="J233" s="112">
        <f t="shared" si="4"/>
        <v>111</v>
      </c>
      <c r="K233" s="112">
        <f t="shared" si="4"/>
        <v>163</v>
      </c>
      <c r="L233" s="112">
        <f t="shared" si="4"/>
        <v>88</v>
      </c>
      <c r="M233" s="112">
        <f t="shared" si="4"/>
        <v>115</v>
      </c>
      <c r="N233" s="112">
        <f t="shared" si="4"/>
        <v>236</v>
      </c>
      <c r="O233" s="112">
        <f>SUM(O4:O232)</f>
        <v>129</v>
      </c>
      <c r="P233" s="112">
        <f t="shared" si="4"/>
        <v>44</v>
      </c>
      <c r="Q233" s="112">
        <f t="shared" si="4"/>
        <v>118</v>
      </c>
      <c r="R233" s="112">
        <f t="shared" si="4"/>
        <v>100</v>
      </c>
      <c r="S233" s="112">
        <f t="shared" si="4"/>
        <v>117</v>
      </c>
      <c r="T233" s="112">
        <f t="shared" si="4"/>
        <v>110</v>
      </c>
      <c r="U233" s="112">
        <f t="shared" si="4"/>
        <v>85</v>
      </c>
      <c r="V233" s="112">
        <f t="shared" si="4"/>
        <v>130</v>
      </c>
      <c r="W233" s="112">
        <f t="shared" si="4"/>
        <v>108</v>
      </c>
      <c r="X233" s="112">
        <f t="shared" si="4"/>
        <v>133</v>
      </c>
      <c r="Y233" s="112">
        <f t="shared" si="4"/>
        <v>121</v>
      </c>
      <c r="Z233" s="112">
        <f t="shared" si="4"/>
        <v>115</v>
      </c>
      <c r="AA233" s="112">
        <f t="shared" si="4"/>
        <v>107</v>
      </c>
      <c r="AB233" s="112">
        <f t="shared" si="4"/>
        <v>101</v>
      </c>
      <c r="AC233" s="112">
        <f t="shared" ref="AC233" si="5">SUM(AC4:AC232)</f>
        <v>106</v>
      </c>
      <c r="AD233" s="112">
        <f t="shared" si="4"/>
        <v>114</v>
      </c>
      <c r="AE233" s="112">
        <f t="shared" si="4"/>
        <v>106</v>
      </c>
      <c r="AF233" s="112">
        <f t="shared" si="4"/>
        <v>194</v>
      </c>
      <c r="AG233" s="112">
        <f>SUM(AG4:AG232)</f>
        <v>289</v>
      </c>
      <c r="AH233" s="110">
        <f t="shared" si="3"/>
        <v>3801</v>
      </c>
    </row>
    <row r="234" spans="1:34" x14ac:dyDescent="0.35">
      <c r="A234" s="121"/>
      <c r="B234" s="121"/>
      <c r="C234" s="122"/>
      <c r="D234" s="113"/>
      <c r="E234" s="113"/>
      <c r="F234" s="113"/>
      <c r="G234" s="113"/>
      <c r="H234" s="113"/>
      <c r="I234" s="113"/>
      <c r="J234" s="113"/>
      <c r="K234" s="113"/>
      <c r="L234" s="113"/>
      <c r="M234" s="113"/>
      <c r="N234" s="113"/>
      <c r="O234" s="113"/>
      <c r="P234" s="113"/>
      <c r="Q234" s="113"/>
      <c r="R234" s="113"/>
      <c r="S234" s="113"/>
      <c r="T234" s="113"/>
      <c r="U234" s="113"/>
      <c r="V234" s="113"/>
      <c r="W234" s="113"/>
      <c r="X234" s="113"/>
      <c r="Y234" s="113"/>
      <c r="Z234" s="113"/>
      <c r="AA234" s="113"/>
      <c r="AB234" s="113"/>
      <c r="AC234" s="113"/>
      <c r="AD234" s="113"/>
      <c r="AE234" s="113"/>
      <c r="AF234" s="113"/>
      <c r="AG234" s="113"/>
      <c r="AH234" s="110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6" t="s">
        <v>0</v>
      </c>
      <c r="B1" s="126"/>
      <c r="C1" s="126"/>
      <c r="D1" s="100" t="s">
        <v>260</v>
      </c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</row>
    <row r="2" spans="1:35" x14ac:dyDescent="0.35">
      <c r="A2" s="127"/>
      <c r="B2" s="127"/>
      <c r="C2" s="127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18"/>
      <c r="B5" s="129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18"/>
      <c r="B6" s="129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18"/>
      <c r="B9" s="129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18"/>
      <c r="B10" s="129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18"/>
      <c r="B11" s="129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18"/>
      <c r="B12" s="129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251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0"/>
      <c r="B52" s="138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0"/>
      <c r="B54" s="138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0"/>
      <c r="B55" s="138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8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0"/>
      <c r="B58" s="139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4" t="s">
        <v>16</v>
      </c>
      <c r="B59" s="13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5"/>
      <c r="B60" s="13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5"/>
      <c r="B64" s="13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5"/>
      <c r="B69" s="13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5"/>
      <c r="B73" s="13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5"/>
      <c r="B75" s="13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5"/>
      <c r="B77" s="13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5"/>
      <c r="B79" s="13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/>
      <c r="B80" s="13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4" t="s">
        <v>16</v>
      </c>
      <c r="B81" s="13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5"/>
      <c r="B82" s="13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5"/>
      <c r="B91" s="13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6"/>
      <c r="B92" s="13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4" t="s">
        <v>16</v>
      </c>
      <c r="B93" s="13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5"/>
      <c r="B94" s="13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5"/>
      <c r="B105" s="13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/>
      <c r="B106" s="13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4" t="s">
        <v>16</v>
      </c>
      <c r="B107" s="123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5"/>
      <c r="B108" s="124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5"/>
      <c r="B109" s="124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5"/>
      <c r="B110" s="124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5"/>
      <c r="B111" s="124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5"/>
      <c r="B112" s="124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5"/>
      <c r="B113" s="124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5"/>
      <c r="B114" s="124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5"/>
      <c r="B115" s="124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6"/>
      <c r="B116" s="125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4" t="s">
        <v>16</v>
      </c>
      <c r="B117" s="123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5"/>
      <c r="B118" s="124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5"/>
      <c r="B119" s="124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5"/>
      <c r="B120" s="124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5"/>
      <c r="B121" s="124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5"/>
      <c r="B122" s="124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5"/>
      <c r="B124" s="124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5"/>
      <c r="B125" s="124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6"/>
      <c r="B126" s="125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4" t="s">
        <v>16</v>
      </c>
      <c r="B127" s="123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5"/>
      <c r="B128" s="124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5"/>
      <c r="B129" s="124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5"/>
      <c r="B130" s="124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5"/>
      <c r="B131" s="124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5"/>
      <c r="B132" s="124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5"/>
      <c r="B133" s="124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5"/>
      <c r="B134" s="124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6"/>
      <c r="B135" s="125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4" t="s">
        <v>16</v>
      </c>
      <c r="B136" s="123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5"/>
      <c r="B137" s="124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5"/>
      <c r="B138" s="124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5"/>
      <c r="B139" s="124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5"/>
      <c r="B141" s="124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5"/>
      <c r="B142" s="124"/>
      <c r="C142" s="7" t="s">
        <v>250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5"/>
      <c r="B143" s="124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5"/>
      <c r="B144" s="124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6"/>
      <c r="B145" s="125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4" t="s">
        <v>16</v>
      </c>
      <c r="B146" s="123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5"/>
      <c r="B147" s="124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5"/>
      <c r="B148" s="124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5"/>
      <c r="B149" s="124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5"/>
      <c r="B150" s="124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5"/>
      <c r="B151" s="124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5"/>
      <c r="B152" s="124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5"/>
      <c r="B153" s="124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5"/>
      <c r="B154" s="124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5"/>
      <c r="B155" s="124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6"/>
      <c r="B156" s="125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4" t="s">
        <v>166</v>
      </c>
      <c r="B157" s="123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5"/>
      <c r="B158" s="124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5"/>
      <c r="B160" s="124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5"/>
      <c r="B161" s="124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5"/>
      <c r="B162" s="124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5"/>
      <c r="B163" s="124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5"/>
      <c r="B164" s="124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5"/>
      <c r="B165" s="124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5"/>
      <c r="B169" s="124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5"/>
      <c r="B170" s="124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5"/>
      <c r="B171" s="124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5"/>
      <c r="B172" s="124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5"/>
      <c r="B173" s="124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5"/>
      <c r="B176" s="124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5"/>
      <c r="B177" s="124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5"/>
      <c r="B178" s="124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5"/>
      <c r="B179" s="124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5"/>
      <c r="B180" s="124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6"/>
      <c r="B181" s="125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4" t="s">
        <v>166</v>
      </c>
      <c r="B182" s="117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5"/>
      <c r="B183" s="118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5"/>
      <c r="B184" s="118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5"/>
      <c r="B185" s="118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5"/>
      <c r="B186" s="118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5"/>
      <c r="B187" s="118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5"/>
      <c r="B188" s="118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5"/>
      <c r="B189" s="118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5"/>
      <c r="B190" s="118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5"/>
      <c r="B191" s="118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5"/>
      <c r="B192" s="118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5"/>
      <c r="B193" s="118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5"/>
      <c r="B194" s="118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5"/>
      <c r="B195" s="118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6"/>
      <c r="B196" s="119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4" t="s">
        <v>166</v>
      </c>
      <c r="B197" s="117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5"/>
      <c r="B198" s="118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5"/>
      <c r="B199" s="118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5"/>
      <c r="B200" s="118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6"/>
      <c r="B201" s="119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4" t="s">
        <v>166</v>
      </c>
      <c r="B202" s="117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5"/>
      <c r="B203" s="118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5"/>
      <c r="B204" s="118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6"/>
      <c r="B205" s="119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4" t="s">
        <v>166</v>
      </c>
      <c r="B206" s="117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1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152</v>
      </c>
    </row>
    <row r="207" spans="1:35" ht="20.149999999999999" customHeight="1" x14ac:dyDescent="0.35">
      <c r="A207" s="115"/>
      <c r="B207" s="118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5"/>
      <c r="B208" s="118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5"/>
      <c r="B209" s="118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5"/>
      <c r="B210" s="118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5"/>
      <c r="B211" s="118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5"/>
      <c r="B213" s="118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5"/>
      <c r="B214" s="118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5"/>
      <c r="B216" s="118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5"/>
      <c r="B217" s="118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5"/>
      <c r="B218" s="118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5"/>
      <c r="B219" s="118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5"/>
      <c r="B220" s="118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6"/>
      <c r="B221" s="119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4" t="s">
        <v>166</v>
      </c>
      <c r="B222" s="117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5"/>
      <c r="B223" s="118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5"/>
      <c r="B229" s="118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5"/>
      <c r="B230" s="118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6"/>
      <c r="B231" s="119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0" t="s">
        <v>240</v>
      </c>
      <c r="B232" s="12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0"/>
      <c r="B233" s="12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21" t="s">
        <v>244</v>
      </c>
      <c r="B234" s="121"/>
      <c r="C234" s="122"/>
      <c r="D234" s="112">
        <f t="shared" ref="D234:O234" si="4">SUM(D4:D233)</f>
        <v>167</v>
      </c>
      <c r="E234" s="112">
        <f t="shared" si="4"/>
        <v>137</v>
      </c>
      <c r="F234" s="112">
        <f t="shared" si="4"/>
        <v>160</v>
      </c>
      <c r="G234" s="112">
        <f t="shared" si="4"/>
        <v>117</v>
      </c>
      <c r="H234" s="112">
        <f t="shared" si="4"/>
        <v>93</v>
      </c>
      <c r="I234" s="112">
        <f t="shared" si="4"/>
        <v>122</v>
      </c>
      <c r="J234" s="112">
        <f t="shared" si="4"/>
        <v>189</v>
      </c>
      <c r="K234" s="112">
        <f t="shared" si="4"/>
        <v>135</v>
      </c>
      <c r="L234" s="112">
        <f t="shared" si="4"/>
        <v>89</v>
      </c>
      <c r="M234" s="112">
        <f t="shared" si="4"/>
        <v>87</v>
      </c>
      <c r="N234" s="112">
        <f t="shared" si="4"/>
        <v>95</v>
      </c>
      <c r="O234" s="112">
        <f t="shared" si="4"/>
        <v>82</v>
      </c>
      <c r="P234" s="112">
        <f t="shared" ref="P234" si="5">SUM(P4:P233)</f>
        <v>121</v>
      </c>
      <c r="Q234" s="112">
        <f t="shared" ref="Q234:AH234" si="6">SUM(Q4:Q233)</f>
        <v>99</v>
      </c>
      <c r="R234" s="112">
        <f t="shared" si="6"/>
        <v>90</v>
      </c>
      <c r="S234" s="112">
        <f t="shared" si="6"/>
        <v>104</v>
      </c>
      <c r="T234" s="112">
        <f t="shared" si="6"/>
        <v>117</v>
      </c>
      <c r="U234" s="112">
        <f t="shared" si="6"/>
        <v>89</v>
      </c>
      <c r="V234" s="112">
        <f t="shared" si="6"/>
        <v>108</v>
      </c>
      <c r="W234" s="112">
        <f t="shared" si="6"/>
        <v>127</v>
      </c>
      <c r="X234" s="112">
        <f t="shared" ref="X234" si="7">SUM(X4:X233)</f>
        <v>57</v>
      </c>
      <c r="Y234" s="112">
        <f t="shared" si="6"/>
        <v>95</v>
      </c>
      <c r="Z234" s="112">
        <f t="shared" si="6"/>
        <v>90</v>
      </c>
      <c r="AA234" s="112">
        <f t="shared" si="6"/>
        <v>104</v>
      </c>
      <c r="AB234" s="112">
        <f t="shared" ref="AB234" si="8">SUM(AB4:AB233)</f>
        <v>87</v>
      </c>
      <c r="AC234" s="112">
        <f t="shared" si="6"/>
        <v>77</v>
      </c>
      <c r="AD234" s="112">
        <f t="shared" si="6"/>
        <v>125</v>
      </c>
      <c r="AE234" s="112">
        <f t="shared" si="6"/>
        <v>91</v>
      </c>
      <c r="AF234" s="112">
        <f t="shared" si="6"/>
        <v>75</v>
      </c>
      <c r="AG234" s="112">
        <f t="shared" si="6"/>
        <v>118</v>
      </c>
      <c r="AH234" s="112">
        <f t="shared" si="6"/>
        <v>133</v>
      </c>
      <c r="AI234" s="110">
        <f>SUM(D234:AH234)</f>
        <v>3380</v>
      </c>
    </row>
    <row r="235" spans="1:35" x14ac:dyDescent="0.35">
      <c r="A235" s="121"/>
      <c r="B235" s="121"/>
      <c r="C235" s="122"/>
      <c r="D235" s="113"/>
      <c r="E235" s="113"/>
      <c r="F235" s="113"/>
      <c r="G235" s="113"/>
      <c r="H235" s="113"/>
      <c r="I235" s="113"/>
      <c r="J235" s="113"/>
      <c r="K235" s="113"/>
      <c r="L235" s="113"/>
      <c r="M235" s="113"/>
      <c r="N235" s="113"/>
      <c r="O235" s="113"/>
      <c r="P235" s="113"/>
      <c r="Q235" s="113"/>
      <c r="R235" s="113"/>
      <c r="S235" s="113"/>
      <c r="T235" s="113"/>
      <c r="U235" s="113"/>
      <c r="V235" s="113"/>
      <c r="W235" s="113"/>
      <c r="X235" s="113"/>
      <c r="Y235" s="113"/>
      <c r="Z235" s="113"/>
      <c r="AA235" s="113"/>
      <c r="AB235" s="113"/>
      <c r="AC235" s="113"/>
      <c r="AD235" s="113"/>
      <c r="AE235" s="113"/>
      <c r="AF235" s="113"/>
      <c r="AG235" s="113"/>
      <c r="AH235" s="113"/>
      <c r="AI235" s="110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70" zoomScaleNormal="7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3" width="33.7265625" customWidth="1"/>
  </cols>
  <sheetData>
    <row r="1" spans="1:35" x14ac:dyDescent="0.35">
      <c r="A1" s="98" t="s">
        <v>0</v>
      </c>
      <c r="B1" s="98"/>
      <c r="C1" s="98"/>
      <c r="D1" s="100" t="s">
        <v>261</v>
      </c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</row>
    <row r="2" spans="1:35" x14ac:dyDescent="0.35">
      <c r="A2" s="99"/>
      <c r="B2" s="99"/>
      <c r="C2" s="99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01" t="s">
        <v>4</v>
      </c>
      <c r="B4" s="104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51">
        <v>36</v>
      </c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>
        <f t="shared" ref="AI4:AI68" si="0">SUM(D4:AH4)</f>
        <v>201</v>
      </c>
    </row>
    <row r="5" spans="1:35" ht="20.149999999999999" customHeight="1" x14ac:dyDescent="0.35">
      <c r="A5" s="102"/>
      <c r="B5" s="105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51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>
        <f t="shared" si="0"/>
        <v>0</v>
      </c>
    </row>
    <row r="6" spans="1:35" ht="20.149999999999999" customHeight="1" x14ac:dyDescent="0.35">
      <c r="A6" s="102"/>
      <c r="B6" s="105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51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3">
        <f t="shared" si="0"/>
        <v>0</v>
      </c>
    </row>
    <row r="7" spans="1:35" ht="20.149999999999999" customHeight="1" x14ac:dyDescent="0.35">
      <c r="A7" s="102"/>
      <c r="B7" s="105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51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102"/>
      <c r="B8" s="105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51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102"/>
      <c r="B9" s="105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51">
        <v>4</v>
      </c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3">
        <f t="shared" si="0"/>
        <v>91</v>
      </c>
    </row>
    <row r="10" spans="1:35" ht="20.149999999999999" customHeight="1" x14ac:dyDescent="0.35">
      <c r="A10" s="102"/>
      <c r="B10" s="105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51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>
        <f t="shared" si="0"/>
        <v>0</v>
      </c>
    </row>
    <row r="11" spans="1:35" ht="20.149999999999999" customHeight="1" x14ac:dyDescent="0.35">
      <c r="A11" s="102"/>
      <c r="B11" s="105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51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3">
        <f t="shared" si="0"/>
        <v>1</v>
      </c>
    </row>
    <row r="12" spans="1:35" ht="20.149999999999999" customHeight="1" x14ac:dyDescent="0.35">
      <c r="A12" s="102"/>
      <c r="B12" s="105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51">
        <v>15</v>
      </c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3">
        <f t="shared" si="0"/>
        <v>87</v>
      </c>
    </row>
    <row r="13" spans="1:35" ht="20.149999999999999" customHeight="1" x14ac:dyDescent="0.35">
      <c r="A13" s="103"/>
      <c r="B13" s="106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51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82" t="s">
        <v>16</v>
      </c>
      <c r="B14" s="107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52">
        <v>2</v>
      </c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3">
        <f t="shared" si="0"/>
        <v>2</v>
      </c>
    </row>
    <row r="15" spans="1:35" ht="20.149999999999999" customHeight="1" x14ac:dyDescent="0.35">
      <c r="A15" s="83"/>
      <c r="B15" s="108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52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83"/>
      <c r="B16" s="108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52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83"/>
      <c r="B17" s="108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52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3">
        <f t="shared" si="0"/>
        <v>2</v>
      </c>
    </row>
    <row r="18" spans="1:35" ht="20.149999999999999" customHeight="1" x14ac:dyDescent="0.35">
      <c r="A18" s="83"/>
      <c r="B18" s="108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52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3">
        <f t="shared" si="0"/>
        <v>3</v>
      </c>
    </row>
    <row r="19" spans="1:35" ht="20.149999999999999" customHeight="1" x14ac:dyDescent="0.35">
      <c r="A19" s="83"/>
      <c r="B19" s="108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52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3">
        <f t="shared" si="0"/>
        <v>2</v>
      </c>
    </row>
    <row r="20" spans="1:35" ht="20.149999999999999" customHeight="1" x14ac:dyDescent="0.35">
      <c r="A20" s="83"/>
      <c r="B20" s="108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52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83"/>
      <c r="B21" s="108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52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83"/>
      <c r="B22" s="108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52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84"/>
      <c r="B23" s="109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52">
        <v>1</v>
      </c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3">
        <f t="shared" si="0"/>
        <v>29</v>
      </c>
    </row>
    <row r="24" spans="1:35" ht="20.149999999999999" customHeight="1" x14ac:dyDescent="0.35">
      <c r="A24" s="91" t="s">
        <v>16</v>
      </c>
      <c r="B24" s="92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51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91"/>
      <c r="B25" s="93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51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3">
        <f t="shared" si="0"/>
        <v>1</v>
      </c>
    </row>
    <row r="26" spans="1:35" ht="20.149999999999999" customHeight="1" x14ac:dyDescent="0.35">
      <c r="A26" s="91"/>
      <c r="B26" s="93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51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91"/>
      <c r="B27" s="93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51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91"/>
      <c r="B28" s="93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51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91"/>
      <c r="B29" s="93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51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91"/>
      <c r="B30" s="93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51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91"/>
      <c r="B31" s="93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51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3">
        <f t="shared" si="0"/>
        <v>1</v>
      </c>
    </row>
    <row r="32" spans="1:35" ht="20.149999999999999" customHeight="1" x14ac:dyDescent="0.35">
      <c r="A32" s="91"/>
      <c r="B32" s="93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51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91"/>
      <c r="B33" s="93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51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91"/>
      <c r="B34" s="93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51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91"/>
      <c r="B35" s="93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51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3">
        <f t="shared" si="0"/>
        <v>1</v>
      </c>
    </row>
    <row r="36" spans="1:35" ht="20.149999999999999" customHeight="1" x14ac:dyDescent="0.35">
      <c r="A36" s="91"/>
      <c r="B36" s="93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51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91"/>
      <c r="B37" s="93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51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91"/>
      <c r="B38" s="93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51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91"/>
      <c r="B39" s="93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51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91"/>
      <c r="B40" s="93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51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91"/>
      <c r="B41" s="93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51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91"/>
      <c r="B42" s="93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51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91"/>
      <c r="B43" s="93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51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3">
        <f t="shared" si="0"/>
        <v>0</v>
      </c>
    </row>
    <row r="44" spans="1:35" ht="20.149999999999999" customHeight="1" x14ac:dyDescent="0.35">
      <c r="A44" s="91"/>
      <c r="B44" s="93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51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91"/>
      <c r="B45" s="93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51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91"/>
      <c r="B46" s="93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51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91"/>
      <c r="B47" s="93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51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91"/>
      <c r="B48" s="93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51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91"/>
      <c r="B49" s="93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51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91"/>
      <c r="B50" s="93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51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3">
        <f t="shared" si="0"/>
        <v>1</v>
      </c>
    </row>
    <row r="51" spans="1:35" ht="20.149999999999999" customHeight="1" x14ac:dyDescent="0.35">
      <c r="A51" s="91"/>
      <c r="B51" s="93"/>
      <c r="C51" s="31" t="s">
        <v>251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51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3">
        <f t="shared" si="0"/>
        <v>4</v>
      </c>
    </row>
    <row r="52" spans="1:35" ht="20.149999999999999" customHeight="1" x14ac:dyDescent="0.35">
      <c r="A52" s="91"/>
      <c r="B52" s="93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51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91"/>
      <c r="B53" s="93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51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91"/>
      <c r="B54" s="93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51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91"/>
      <c r="B55" s="93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51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91"/>
      <c r="B56" s="93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51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91"/>
      <c r="B57" s="93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51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91"/>
      <c r="B58" s="94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51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82" t="s">
        <v>16</v>
      </c>
      <c r="B59" s="88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52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3">
        <f t="shared" si="0"/>
        <v>5</v>
      </c>
    </row>
    <row r="60" spans="1:35" ht="20.149999999999999" customHeight="1" x14ac:dyDescent="0.35">
      <c r="A60" s="83"/>
      <c r="B60" s="89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52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3">
        <f t="shared" si="0"/>
        <v>1</v>
      </c>
    </row>
    <row r="61" spans="1:35" ht="20.149999999999999" customHeight="1" x14ac:dyDescent="0.35">
      <c r="A61" s="83"/>
      <c r="B61" s="89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52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83"/>
      <c r="B62" s="89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52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83"/>
      <c r="B63" s="89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52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83"/>
      <c r="B64" s="89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52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83"/>
      <c r="B65" s="89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52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83"/>
      <c r="B66" s="89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52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3">
        <f t="shared" si="0"/>
        <v>0</v>
      </c>
    </row>
    <row r="67" spans="1:35" ht="20.149999999999999" customHeight="1" x14ac:dyDescent="0.35">
      <c r="A67" s="83"/>
      <c r="B67" s="89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52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83"/>
      <c r="B68" s="89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52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3">
        <f t="shared" si="0"/>
        <v>2</v>
      </c>
    </row>
    <row r="69" spans="1:35" ht="20.149999999999999" customHeight="1" x14ac:dyDescent="0.35">
      <c r="A69" s="83"/>
      <c r="B69" s="89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52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83"/>
      <c r="B70" s="89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52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83"/>
      <c r="B71" s="89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52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83"/>
      <c r="B72" s="89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52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3">
        <f t="shared" si="1"/>
        <v>6</v>
      </c>
    </row>
    <row r="73" spans="1:35" ht="20.149999999999999" customHeight="1" x14ac:dyDescent="0.35">
      <c r="A73" s="83"/>
      <c r="B73" s="89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52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83"/>
      <c r="B74" s="89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52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3">
        <f t="shared" si="1"/>
        <v>2</v>
      </c>
    </row>
    <row r="75" spans="1:35" ht="20.149999999999999" customHeight="1" x14ac:dyDescent="0.35">
      <c r="A75" s="83"/>
      <c r="B75" s="89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52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83"/>
      <c r="B76" s="89"/>
      <c r="C76" s="32" t="s">
        <v>252</v>
      </c>
      <c r="D76" s="45"/>
      <c r="E76" s="45"/>
      <c r="F76" s="45"/>
      <c r="G76" s="45"/>
      <c r="H76" s="45"/>
      <c r="I76" s="45"/>
      <c r="J76" s="45"/>
      <c r="K76" s="45"/>
      <c r="L76" s="52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3">
        <f t="shared" si="1"/>
        <v>0</v>
      </c>
    </row>
    <row r="77" spans="1:35" ht="20.149999999999999" customHeight="1" x14ac:dyDescent="0.35">
      <c r="A77" s="83"/>
      <c r="B77" s="89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52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83"/>
      <c r="B78" s="89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52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83"/>
      <c r="B79" s="89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52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3">
        <f t="shared" si="1"/>
        <v>2</v>
      </c>
    </row>
    <row r="80" spans="1:35" ht="20.149999999999999" customHeight="1" x14ac:dyDescent="0.35">
      <c r="A80" s="84"/>
      <c r="B80" s="90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52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76" t="s">
        <v>16</v>
      </c>
      <c r="B81" s="95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51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77"/>
      <c r="B82" s="96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51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77"/>
      <c r="B83" s="96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51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77"/>
      <c r="B84" s="96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51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77"/>
      <c r="B85" s="96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51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77"/>
      <c r="B86" s="96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51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77"/>
      <c r="B87" s="96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51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77"/>
      <c r="B88" s="96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51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3">
        <f t="shared" si="1"/>
        <v>0</v>
      </c>
    </row>
    <row r="89" spans="1:35" ht="20.149999999999999" customHeight="1" x14ac:dyDescent="0.35">
      <c r="A89" s="77"/>
      <c r="B89" s="96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51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77"/>
      <c r="B90" s="96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51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77"/>
      <c r="B91" s="96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51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78"/>
      <c r="B92" s="97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51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82" t="s">
        <v>16</v>
      </c>
      <c r="B93" s="88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52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83"/>
      <c r="B94" s="89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52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83"/>
      <c r="B95" s="89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52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83"/>
      <c r="B96" s="89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52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83"/>
      <c r="B97" s="89"/>
      <c r="C97" s="32" t="s">
        <v>104</v>
      </c>
      <c r="D97" s="45"/>
      <c r="E97" s="45"/>
      <c r="F97" s="45"/>
      <c r="G97" s="45"/>
      <c r="H97" s="45"/>
      <c r="I97" s="45">
        <v>3</v>
      </c>
      <c r="J97" s="45"/>
      <c r="K97" s="45"/>
      <c r="L97" s="52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3">
        <f t="shared" si="1"/>
        <v>3</v>
      </c>
    </row>
    <row r="98" spans="1:35" ht="20.149999999999999" customHeight="1" x14ac:dyDescent="0.35">
      <c r="A98" s="83"/>
      <c r="B98" s="89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52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83"/>
      <c r="B99" s="89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52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83"/>
      <c r="B100" s="89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52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83"/>
      <c r="B101" s="89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52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83"/>
      <c r="B102" s="89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52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83"/>
      <c r="B103" s="89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52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83"/>
      <c r="B104" s="89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52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83"/>
      <c r="B105" s="89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52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84"/>
      <c r="B106" s="90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52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76" t="s">
        <v>16</v>
      </c>
      <c r="B107" s="79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51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3">
        <f t="shared" si="1"/>
        <v>5</v>
      </c>
    </row>
    <row r="108" spans="1:35" ht="20.149999999999999" customHeight="1" x14ac:dyDescent="0.35">
      <c r="A108" s="77"/>
      <c r="B108" s="80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51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3">
        <f t="shared" si="1"/>
        <v>2</v>
      </c>
    </row>
    <row r="109" spans="1:35" ht="20.149999999999999" customHeight="1" x14ac:dyDescent="0.35">
      <c r="A109" s="77"/>
      <c r="B109" s="80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51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3">
        <f t="shared" si="1"/>
        <v>7</v>
      </c>
    </row>
    <row r="110" spans="1:35" ht="20.149999999999999" customHeight="1" x14ac:dyDescent="0.35">
      <c r="A110" s="77"/>
      <c r="B110" s="80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51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3">
        <f t="shared" si="1"/>
        <v>1</v>
      </c>
    </row>
    <row r="111" spans="1:35" ht="20.149999999999999" customHeight="1" x14ac:dyDescent="0.35">
      <c r="A111" s="77"/>
      <c r="B111" s="80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51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77"/>
      <c r="B112" s="80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51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3">
        <f t="shared" si="1"/>
        <v>0</v>
      </c>
    </row>
    <row r="113" spans="1:35" ht="20.149999999999999" customHeight="1" x14ac:dyDescent="0.35">
      <c r="A113" s="77"/>
      <c r="B113" s="80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51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3">
        <f t="shared" si="1"/>
        <v>1</v>
      </c>
    </row>
    <row r="114" spans="1:35" ht="20.149999999999999" customHeight="1" x14ac:dyDescent="0.35">
      <c r="A114" s="77"/>
      <c r="B114" s="80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51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3">
        <f t="shared" si="1"/>
        <v>2</v>
      </c>
    </row>
    <row r="115" spans="1:35" ht="20.149999999999999" customHeight="1" x14ac:dyDescent="0.35">
      <c r="A115" s="77"/>
      <c r="B115" s="80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51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78"/>
      <c r="B116" s="81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51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3">
        <f t="shared" si="1"/>
        <v>0</v>
      </c>
    </row>
    <row r="117" spans="1:35" ht="20.149999999999999" customHeight="1" x14ac:dyDescent="0.35">
      <c r="A117" s="82" t="s">
        <v>16</v>
      </c>
      <c r="B117" s="85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52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3">
        <f t="shared" si="1"/>
        <v>14</v>
      </c>
    </row>
    <row r="118" spans="1:35" ht="20.149999999999999" customHeight="1" x14ac:dyDescent="0.35">
      <c r="A118" s="83"/>
      <c r="B118" s="86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52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3">
        <f t="shared" si="1"/>
        <v>5</v>
      </c>
    </row>
    <row r="119" spans="1:35" ht="20.149999999999999" customHeight="1" x14ac:dyDescent="0.35">
      <c r="A119" s="83"/>
      <c r="B119" s="86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52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3">
        <f t="shared" si="1"/>
        <v>1</v>
      </c>
    </row>
    <row r="120" spans="1:35" ht="20.149999999999999" customHeight="1" x14ac:dyDescent="0.35">
      <c r="A120" s="83"/>
      <c r="B120" s="86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52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3">
        <f t="shared" si="1"/>
        <v>0</v>
      </c>
    </row>
    <row r="121" spans="1:35" ht="20.149999999999999" customHeight="1" x14ac:dyDescent="0.35">
      <c r="A121" s="83"/>
      <c r="B121" s="86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52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3">
        <f t="shared" si="1"/>
        <v>4</v>
      </c>
    </row>
    <row r="122" spans="1:35" ht="20.149999999999999" customHeight="1" x14ac:dyDescent="0.35">
      <c r="A122" s="83"/>
      <c r="B122" s="86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52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83"/>
      <c r="B123" s="86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52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83"/>
      <c r="B124" s="86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52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3">
        <f t="shared" si="1"/>
        <v>14</v>
      </c>
    </row>
    <row r="125" spans="1:35" ht="20.149999999999999" customHeight="1" x14ac:dyDescent="0.35">
      <c r="A125" s="83"/>
      <c r="B125" s="86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52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3">
        <f t="shared" si="1"/>
        <v>1</v>
      </c>
    </row>
    <row r="126" spans="1:35" ht="20.149999999999999" customHeight="1" x14ac:dyDescent="0.35">
      <c r="A126" s="84"/>
      <c r="B126" s="87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52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76" t="s">
        <v>16</v>
      </c>
      <c r="B127" s="79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51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3">
        <f t="shared" si="1"/>
        <v>4</v>
      </c>
    </row>
    <row r="128" spans="1:35" ht="20.149999999999999" customHeight="1" x14ac:dyDescent="0.35">
      <c r="A128" s="77"/>
      <c r="B128" s="80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51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3">
        <f t="shared" si="1"/>
        <v>1</v>
      </c>
    </row>
    <row r="129" spans="1:35" ht="20.149999999999999" customHeight="1" x14ac:dyDescent="0.35">
      <c r="A129" s="77"/>
      <c r="B129" s="80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51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3">
        <f t="shared" si="1"/>
        <v>0</v>
      </c>
    </row>
    <row r="130" spans="1:35" ht="20.149999999999999" customHeight="1" x14ac:dyDescent="0.35">
      <c r="A130" s="77"/>
      <c r="B130" s="80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51">
        <v>1</v>
      </c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3">
        <f t="shared" si="1"/>
        <v>10</v>
      </c>
    </row>
    <row r="131" spans="1:35" ht="20.149999999999999" customHeight="1" x14ac:dyDescent="0.35">
      <c r="A131" s="77"/>
      <c r="B131" s="80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51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77"/>
      <c r="B132" s="80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51">
        <v>1</v>
      </c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3">
        <f t="shared" si="1"/>
        <v>12</v>
      </c>
    </row>
    <row r="133" spans="1:35" ht="20.149999999999999" customHeight="1" x14ac:dyDescent="0.35">
      <c r="A133" s="77"/>
      <c r="B133" s="80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51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3">
        <f t="shared" ref="AI133:AI196" si="2">SUM(D133:AH133)</f>
        <v>0</v>
      </c>
    </row>
    <row r="134" spans="1:35" ht="20.149999999999999" customHeight="1" x14ac:dyDescent="0.35">
      <c r="A134" s="77"/>
      <c r="B134" s="80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51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3">
        <f t="shared" si="2"/>
        <v>1</v>
      </c>
    </row>
    <row r="135" spans="1:35" ht="20.149999999999999" customHeight="1" x14ac:dyDescent="0.35">
      <c r="A135" s="78"/>
      <c r="B135" s="81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51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3">
        <f t="shared" si="2"/>
        <v>2</v>
      </c>
    </row>
    <row r="136" spans="1:35" ht="20.149999999999999" customHeight="1" x14ac:dyDescent="0.35">
      <c r="A136" s="82" t="s">
        <v>16</v>
      </c>
      <c r="B136" s="85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52">
        <v>2</v>
      </c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3">
        <f t="shared" si="2"/>
        <v>13</v>
      </c>
    </row>
    <row r="137" spans="1:35" ht="20.149999999999999" customHeight="1" x14ac:dyDescent="0.35">
      <c r="A137" s="83"/>
      <c r="B137" s="86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52">
        <v>2</v>
      </c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3">
        <f t="shared" si="2"/>
        <v>7</v>
      </c>
    </row>
    <row r="138" spans="1:35" ht="20.149999999999999" customHeight="1" x14ac:dyDescent="0.35">
      <c r="A138" s="83"/>
      <c r="B138" s="86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52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83"/>
      <c r="B139" s="86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52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83"/>
      <c r="B140" s="86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52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83"/>
      <c r="B141" s="86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52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3">
        <f t="shared" si="2"/>
        <v>5</v>
      </c>
    </row>
    <row r="142" spans="1:35" ht="20.149999999999999" customHeight="1" x14ac:dyDescent="0.35">
      <c r="A142" s="83"/>
      <c r="B142" s="86"/>
      <c r="C142" s="32" t="s">
        <v>250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52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3">
        <f t="shared" si="2"/>
        <v>1</v>
      </c>
    </row>
    <row r="143" spans="1:35" ht="20.149999999999999" customHeight="1" x14ac:dyDescent="0.35">
      <c r="A143" s="83"/>
      <c r="B143" s="86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52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3">
        <f t="shared" si="2"/>
        <v>2</v>
      </c>
    </row>
    <row r="144" spans="1:35" ht="20.149999999999999" customHeight="1" x14ac:dyDescent="0.35">
      <c r="A144" s="83"/>
      <c r="B144" s="86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52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84"/>
      <c r="B145" s="87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52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3">
        <f t="shared" si="2"/>
        <v>0</v>
      </c>
    </row>
    <row r="146" spans="1:35" ht="20.149999999999999" customHeight="1" x14ac:dyDescent="0.35">
      <c r="A146" s="76" t="s">
        <v>16</v>
      </c>
      <c r="B146" s="79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51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3">
        <f t="shared" si="2"/>
        <v>9</v>
      </c>
    </row>
    <row r="147" spans="1:35" ht="20.149999999999999" customHeight="1" x14ac:dyDescent="0.35">
      <c r="A147" s="77"/>
      <c r="B147" s="80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51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3">
        <f t="shared" si="2"/>
        <v>6</v>
      </c>
    </row>
    <row r="148" spans="1:35" ht="20.149999999999999" customHeight="1" x14ac:dyDescent="0.35">
      <c r="A148" s="77"/>
      <c r="B148" s="80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51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3">
        <f t="shared" si="2"/>
        <v>8</v>
      </c>
    </row>
    <row r="149" spans="1:35" ht="20.149999999999999" customHeight="1" x14ac:dyDescent="0.35">
      <c r="A149" s="77"/>
      <c r="B149" s="80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51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3">
        <f t="shared" si="2"/>
        <v>2</v>
      </c>
    </row>
    <row r="150" spans="1:35" ht="20.149999999999999" customHeight="1" x14ac:dyDescent="0.35">
      <c r="A150" s="77"/>
      <c r="B150" s="80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51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7"/>
      <c r="Z150" s="42"/>
      <c r="AA150" s="42"/>
      <c r="AB150" s="42"/>
      <c r="AC150" s="42"/>
      <c r="AD150" s="42"/>
      <c r="AE150" s="42"/>
      <c r="AF150" s="42"/>
      <c r="AG150" s="42"/>
      <c r="AH150" s="42"/>
      <c r="AI150" s="43">
        <f t="shared" si="2"/>
        <v>1</v>
      </c>
    </row>
    <row r="151" spans="1:35" ht="20.149999999999999" customHeight="1" x14ac:dyDescent="0.35">
      <c r="A151" s="77"/>
      <c r="B151" s="80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51">
        <v>1</v>
      </c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3">
        <f t="shared" si="2"/>
        <v>2</v>
      </c>
    </row>
    <row r="152" spans="1:35" ht="20.149999999999999" customHeight="1" x14ac:dyDescent="0.35">
      <c r="A152" s="77"/>
      <c r="B152" s="80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51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3">
        <f t="shared" si="2"/>
        <v>1</v>
      </c>
    </row>
    <row r="153" spans="1:35" ht="20.149999999999999" customHeight="1" x14ac:dyDescent="0.35">
      <c r="A153" s="77"/>
      <c r="B153" s="80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51">
        <v>1</v>
      </c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3">
        <f t="shared" si="2"/>
        <v>6</v>
      </c>
    </row>
    <row r="154" spans="1:35" ht="20.149999999999999" customHeight="1" x14ac:dyDescent="0.35">
      <c r="A154" s="77"/>
      <c r="B154" s="80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51">
        <v>1</v>
      </c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3">
        <f t="shared" si="2"/>
        <v>5</v>
      </c>
    </row>
    <row r="155" spans="1:35" ht="20.149999999999999" customHeight="1" x14ac:dyDescent="0.35">
      <c r="A155" s="77"/>
      <c r="B155" s="80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51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3">
        <f t="shared" si="2"/>
        <v>1</v>
      </c>
    </row>
    <row r="156" spans="1:35" ht="20.149999999999999" customHeight="1" x14ac:dyDescent="0.35">
      <c r="A156" s="78"/>
      <c r="B156" s="81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51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64" t="s">
        <v>166</v>
      </c>
      <c r="B157" s="73" t="s">
        <v>167</v>
      </c>
      <c r="C157" s="37" t="s">
        <v>168</v>
      </c>
      <c r="D157" s="48">
        <v>2</v>
      </c>
      <c r="E157" s="48">
        <v>1</v>
      </c>
      <c r="F157" s="48">
        <v>10</v>
      </c>
      <c r="G157" s="48">
        <v>2</v>
      </c>
      <c r="H157" s="48">
        <v>8</v>
      </c>
      <c r="I157" s="48">
        <v>14</v>
      </c>
      <c r="J157" s="48">
        <v>1</v>
      </c>
      <c r="K157" s="48">
        <v>2</v>
      </c>
      <c r="L157" s="54">
        <v>2</v>
      </c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3">
        <f t="shared" si="2"/>
        <v>42</v>
      </c>
    </row>
    <row r="158" spans="1:35" ht="20.149999999999999" customHeight="1" x14ac:dyDescent="0.35">
      <c r="A158" s="65"/>
      <c r="B158" s="74"/>
      <c r="C158" s="38" t="s">
        <v>169</v>
      </c>
      <c r="D158" s="48"/>
      <c r="E158" s="48"/>
      <c r="F158" s="48"/>
      <c r="G158" s="48"/>
      <c r="H158" s="48"/>
      <c r="I158" s="48"/>
      <c r="J158" s="48"/>
      <c r="K158" s="48"/>
      <c r="L158" s="54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3">
        <f t="shared" si="2"/>
        <v>0</v>
      </c>
    </row>
    <row r="159" spans="1:35" ht="20.149999999999999" customHeight="1" x14ac:dyDescent="0.35">
      <c r="A159" s="65"/>
      <c r="B159" s="74"/>
      <c r="C159" s="38" t="s">
        <v>170</v>
      </c>
      <c r="D159" s="48"/>
      <c r="E159" s="48"/>
      <c r="F159" s="48"/>
      <c r="G159" s="48"/>
      <c r="H159" s="48"/>
      <c r="I159" s="48"/>
      <c r="J159" s="48"/>
      <c r="K159" s="48"/>
      <c r="L159" s="54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3">
        <f t="shared" si="2"/>
        <v>0</v>
      </c>
    </row>
    <row r="160" spans="1:35" ht="20.149999999999999" customHeight="1" x14ac:dyDescent="0.35">
      <c r="A160" s="65"/>
      <c r="B160" s="74"/>
      <c r="C160" s="38" t="s">
        <v>171</v>
      </c>
      <c r="D160" s="48"/>
      <c r="E160" s="48"/>
      <c r="F160" s="48"/>
      <c r="G160" s="48"/>
      <c r="H160" s="48"/>
      <c r="I160" s="48"/>
      <c r="J160" s="48"/>
      <c r="K160" s="48"/>
      <c r="L160" s="54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3">
        <f t="shared" si="2"/>
        <v>0</v>
      </c>
    </row>
    <row r="161" spans="1:35" ht="20.149999999999999" customHeight="1" x14ac:dyDescent="0.35">
      <c r="A161" s="65"/>
      <c r="B161" s="74"/>
      <c r="C161" s="38" t="s">
        <v>172</v>
      </c>
      <c r="D161" s="48">
        <v>1</v>
      </c>
      <c r="E161" s="48"/>
      <c r="F161" s="48">
        <v>5</v>
      </c>
      <c r="G161" s="48">
        <v>2</v>
      </c>
      <c r="H161" s="48"/>
      <c r="I161" s="48">
        <v>2</v>
      </c>
      <c r="J161" s="48">
        <v>1</v>
      </c>
      <c r="K161" s="48">
        <v>1</v>
      </c>
      <c r="L161" s="54">
        <v>1</v>
      </c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3">
        <f t="shared" si="2"/>
        <v>13</v>
      </c>
    </row>
    <row r="162" spans="1:35" ht="20.149999999999999" customHeight="1" x14ac:dyDescent="0.35">
      <c r="A162" s="65"/>
      <c r="B162" s="74"/>
      <c r="C162" s="38" t="s">
        <v>245</v>
      </c>
      <c r="D162" s="48"/>
      <c r="E162" s="48"/>
      <c r="F162" s="48"/>
      <c r="G162" s="48">
        <v>1</v>
      </c>
      <c r="H162" s="48"/>
      <c r="I162" s="48"/>
      <c r="J162" s="48">
        <v>1</v>
      </c>
      <c r="K162" s="48"/>
      <c r="L162" s="54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3">
        <f t="shared" si="2"/>
        <v>2</v>
      </c>
    </row>
    <row r="163" spans="1:35" ht="20.149999999999999" customHeight="1" x14ac:dyDescent="0.35">
      <c r="A163" s="65"/>
      <c r="B163" s="74"/>
      <c r="C163" s="38" t="s">
        <v>173</v>
      </c>
      <c r="D163" s="48"/>
      <c r="E163" s="48"/>
      <c r="F163" s="48"/>
      <c r="G163" s="48"/>
      <c r="H163" s="48"/>
      <c r="I163" s="48"/>
      <c r="J163" s="48"/>
      <c r="K163" s="48"/>
      <c r="L163" s="54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3">
        <f t="shared" si="2"/>
        <v>0</v>
      </c>
    </row>
    <row r="164" spans="1:35" ht="20.149999999999999" customHeight="1" x14ac:dyDescent="0.35">
      <c r="A164" s="65"/>
      <c r="B164" s="74"/>
      <c r="C164" s="38" t="s">
        <v>51</v>
      </c>
      <c r="D164" s="48"/>
      <c r="E164" s="48">
        <v>1</v>
      </c>
      <c r="F164" s="48"/>
      <c r="G164" s="48"/>
      <c r="H164" s="48"/>
      <c r="I164" s="48"/>
      <c r="J164" s="48"/>
      <c r="K164" s="48"/>
      <c r="L164" s="54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3">
        <f t="shared" si="2"/>
        <v>1</v>
      </c>
    </row>
    <row r="165" spans="1:35" ht="20.149999999999999" customHeight="1" x14ac:dyDescent="0.35">
      <c r="A165" s="65"/>
      <c r="B165" s="74"/>
      <c r="C165" s="38" t="s">
        <v>174</v>
      </c>
      <c r="D165" s="48"/>
      <c r="E165" s="48"/>
      <c r="F165" s="48"/>
      <c r="G165" s="48"/>
      <c r="H165" s="48"/>
      <c r="I165" s="48"/>
      <c r="J165" s="48"/>
      <c r="K165" s="48"/>
      <c r="L165" s="54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3">
        <f t="shared" si="2"/>
        <v>0</v>
      </c>
    </row>
    <row r="166" spans="1:35" ht="20.149999999999999" customHeight="1" x14ac:dyDescent="0.35">
      <c r="A166" s="65"/>
      <c r="B166" s="74"/>
      <c r="C166" s="38" t="s">
        <v>175</v>
      </c>
      <c r="D166" s="48"/>
      <c r="E166" s="48"/>
      <c r="F166" s="48"/>
      <c r="G166" s="48"/>
      <c r="H166" s="48"/>
      <c r="I166" s="48"/>
      <c r="J166" s="48"/>
      <c r="K166" s="48"/>
      <c r="L166" s="54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3">
        <f t="shared" si="2"/>
        <v>0</v>
      </c>
    </row>
    <row r="167" spans="1:35" ht="20.149999999999999" customHeight="1" x14ac:dyDescent="0.35">
      <c r="A167" s="65"/>
      <c r="B167" s="74"/>
      <c r="C167" s="38" t="s">
        <v>176</v>
      </c>
      <c r="D167" s="48"/>
      <c r="E167" s="48"/>
      <c r="F167" s="48"/>
      <c r="G167" s="48"/>
      <c r="H167" s="48"/>
      <c r="I167" s="48"/>
      <c r="J167" s="48"/>
      <c r="K167" s="48"/>
      <c r="L167" s="54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3">
        <f t="shared" si="2"/>
        <v>0</v>
      </c>
    </row>
    <row r="168" spans="1:35" ht="20.149999999999999" customHeight="1" x14ac:dyDescent="0.35">
      <c r="A168" s="65"/>
      <c r="B168" s="74"/>
      <c r="C168" s="38" t="s">
        <v>177</v>
      </c>
      <c r="D168" s="48">
        <v>2</v>
      </c>
      <c r="E168" s="48">
        <v>2</v>
      </c>
      <c r="F168" s="48">
        <v>2</v>
      </c>
      <c r="G168" s="48">
        <v>1</v>
      </c>
      <c r="H168" s="48"/>
      <c r="I168" s="48">
        <v>2</v>
      </c>
      <c r="J168" s="48">
        <v>1</v>
      </c>
      <c r="K168" s="48">
        <v>1</v>
      </c>
      <c r="L168" s="54">
        <v>2</v>
      </c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3">
        <f t="shared" si="2"/>
        <v>13</v>
      </c>
    </row>
    <row r="169" spans="1:35" ht="20.149999999999999" customHeight="1" x14ac:dyDescent="0.35">
      <c r="A169" s="65"/>
      <c r="B169" s="74"/>
      <c r="C169" s="38" t="s">
        <v>178</v>
      </c>
      <c r="D169" s="48"/>
      <c r="E169" s="48"/>
      <c r="F169" s="48"/>
      <c r="G169" s="48"/>
      <c r="H169" s="48"/>
      <c r="I169" s="48"/>
      <c r="J169" s="48"/>
      <c r="K169" s="48"/>
      <c r="L169" s="54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3">
        <f t="shared" si="2"/>
        <v>0</v>
      </c>
    </row>
    <row r="170" spans="1:35" ht="20.149999999999999" customHeight="1" x14ac:dyDescent="0.35">
      <c r="A170" s="65"/>
      <c r="B170" s="74"/>
      <c r="C170" s="38" t="s">
        <v>179</v>
      </c>
      <c r="D170" s="48"/>
      <c r="E170" s="48"/>
      <c r="F170" s="48">
        <v>11</v>
      </c>
      <c r="G170" s="48">
        <v>1</v>
      </c>
      <c r="H170" s="48"/>
      <c r="I170" s="48"/>
      <c r="J170" s="48">
        <v>1</v>
      </c>
      <c r="K170" s="48">
        <v>1</v>
      </c>
      <c r="L170" s="54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3">
        <f t="shared" si="2"/>
        <v>14</v>
      </c>
    </row>
    <row r="171" spans="1:35" ht="20.149999999999999" customHeight="1" x14ac:dyDescent="0.35">
      <c r="A171" s="65"/>
      <c r="B171" s="74"/>
      <c r="C171" s="38" t="s">
        <v>180</v>
      </c>
      <c r="D171" s="48"/>
      <c r="E171" s="48"/>
      <c r="F171" s="48"/>
      <c r="G171" s="48"/>
      <c r="H171" s="48"/>
      <c r="I171" s="48"/>
      <c r="J171" s="48"/>
      <c r="K171" s="48"/>
      <c r="L171" s="54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3">
        <f t="shared" si="2"/>
        <v>0</v>
      </c>
    </row>
    <row r="172" spans="1:35" ht="20.149999999999999" customHeight="1" x14ac:dyDescent="0.35">
      <c r="A172" s="65"/>
      <c r="B172" s="74"/>
      <c r="C172" s="38" t="s">
        <v>181</v>
      </c>
      <c r="D172" s="48">
        <v>2</v>
      </c>
      <c r="E172" s="48">
        <v>1</v>
      </c>
      <c r="F172" s="48">
        <v>1</v>
      </c>
      <c r="G172" s="48">
        <v>1</v>
      </c>
      <c r="H172" s="48"/>
      <c r="I172" s="48">
        <v>3</v>
      </c>
      <c r="J172" s="48">
        <v>1</v>
      </c>
      <c r="K172" s="48">
        <v>1</v>
      </c>
      <c r="L172" s="54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3">
        <f t="shared" si="2"/>
        <v>10</v>
      </c>
    </row>
    <row r="173" spans="1:35" ht="20.149999999999999" customHeight="1" x14ac:dyDescent="0.35">
      <c r="A173" s="65"/>
      <c r="B173" s="74"/>
      <c r="C173" s="38" t="s">
        <v>182</v>
      </c>
      <c r="D173" s="48"/>
      <c r="E173" s="48"/>
      <c r="F173" s="48"/>
      <c r="G173" s="48"/>
      <c r="H173" s="48"/>
      <c r="I173" s="48"/>
      <c r="J173" s="48"/>
      <c r="K173" s="48"/>
      <c r="L173" s="54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3">
        <f t="shared" si="2"/>
        <v>0</v>
      </c>
    </row>
    <row r="174" spans="1:35" ht="20.149999999999999" customHeight="1" x14ac:dyDescent="0.35">
      <c r="A174" s="65"/>
      <c r="B174" s="74"/>
      <c r="C174" s="38" t="s">
        <v>183</v>
      </c>
      <c r="D174" s="48"/>
      <c r="E174" s="48"/>
      <c r="F174" s="48"/>
      <c r="G174" s="48"/>
      <c r="H174" s="48"/>
      <c r="I174" s="48"/>
      <c r="J174" s="48"/>
      <c r="K174" s="48"/>
      <c r="L174" s="54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3">
        <f t="shared" si="2"/>
        <v>0</v>
      </c>
    </row>
    <row r="175" spans="1:35" ht="20.149999999999999" customHeight="1" x14ac:dyDescent="0.35">
      <c r="A175" s="65"/>
      <c r="B175" s="74"/>
      <c r="C175" s="38" t="s">
        <v>184</v>
      </c>
      <c r="D175" s="48"/>
      <c r="E175" s="48"/>
      <c r="F175" s="48">
        <v>1</v>
      </c>
      <c r="G175" s="48"/>
      <c r="H175" s="48"/>
      <c r="I175" s="48"/>
      <c r="J175" s="48"/>
      <c r="K175" s="48"/>
      <c r="L175" s="54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3">
        <f t="shared" si="2"/>
        <v>1</v>
      </c>
    </row>
    <row r="176" spans="1:35" ht="20.149999999999999" customHeight="1" x14ac:dyDescent="0.35">
      <c r="A176" s="65"/>
      <c r="B176" s="74"/>
      <c r="C176" s="38" t="s">
        <v>185</v>
      </c>
      <c r="D176" s="48"/>
      <c r="E176" s="48"/>
      <c r="F176" s="48"/>
      <c r="G176" s="48"/>
      <c r="H176" s="48"/>
      <c r="I176" s="48"/>
      <c r="J176" s="48"/>
      <c r="K176" s="48"/>
      <c r="L176" s="54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3">
        <f t="shared" si="2"/>
        <v>0</v>
      </c>
    </row>
    <row r="177" spans="1:35" ht="20.149999999999999" customHeight="1" x14ac:dyDescent="0.35">
      <c r="A177" s="65"/>
      <c r="B177" s="74"/>
      <c r="C177" s="38" t="s">
        <v>246</v>
      </c>
      <c r="D177" s="48"/>
      <c r="E177" s="48"/>
      <c r="F177" s="48"/>
      <c r="G177" s="48"/>
      <c r="H177" s="48"/>
      <c r="I177" s="48"/>
      <c r="J177" s="48"/>
      <c r="K177" s="48"/>
      <c r="L177" s="54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3">
        <f t="shared" si="2"/>
        <v>0</v>
      </c>
    </row>
    <row r="178" spans="1:35" ht="20.149999999999999" customHeight="1" x14ac:dyDescent="0.35">
      <c r="A178" s="65"/>
      <c r="B178" s="74"/>
      <c r="C178" s="38" t="s">
        <v>187</v>
      </c>
      <c r="D178" s="48">
        <v>1</v>
      </c>
      <c r="E178" s="48"/>
      <c r="F178" s="48"/>
      <c r="G178" s="48"/>
      <c r="H178" s="48"/>
      <c r="I178" s="48"/>
      <c r="J178" s="48"/>
      <c r="K178" s="48"/>
      <c r="L178" s="54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3">
        <f t="shared" si="2"/>
        <v>1</v>
      </c>
    </row>
    <row r="179" spans="1:35" ht="20.149999999999999" customHeight="1" x14ac:dyDescent="0.35">
      <c r="A179" s="65"/>
      <c r="B179" s="74"/>
      <c r="C179" s="38" t="s">
        <v>188</v>
      </c>
      <c r="D179" s="48">
        <v>1</v>
      </c>
      <c r="E179" s="48"/>
      <c r="F179" s="48">
        <v>1</v>
      </c>
      <c r="G179" s="48">
        <v>1</v>
      </c>
      <c r="H179" s="48"/>
      <c r="I179" s="48"/>
      <c r="J179" s="48">
        <v>1</v>
      </c>
      <c r="K179" s="48">
        <v>1</v>
      </c>
      <c r="L179" s="54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3">
        <f t="shared" si="2"/>
        <v>5</v>
      </c>
    </row>
    <row r="180" spans="1:35" ht="20.149999999999999" customHeight="1" x14ac:dyDescent="0.35">
      <c r="A180" s="65"/>
      <c r="B180" s="74"/>
      <c r="C180" s="38" t="s">
        <v>189</v>
      </c>
      <c r="D180" s="48"/>
      <c r="E180" s="48"/>
      <c r="F180" s="48"/>
      <c r="G180" s="48"/>
      <c r="H180" s="48"/>
      <c r="I180" s="48"/>
      <c r="J180" s="48"/>
      <c r="K180" s="48"/>
      <c r="L180" s="54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3">
        <f t="shared" si="2"/>
        <v>0</v>
      </c>
    </row>
    <row r="181" spans="1:35" ht="20.149999999999999" customHeight="1" x14ac:dyDescent="0.35">
      <c r="A181" s="66"/>
      <c r="B181" s="75"/>
      <c r="C181" s="38" t="s">
        <v>190</v>
      </c>
      <c r="D181" s="48"/>
      <c r="E181" s="48"/>
      <c r="F181" s="48"/>
      <c r="G181" s="48"/>
      <c r="H181" s="48"/>
      <c r="I181" s="48"/>
      <c r="J181" s="48"/>
      <c r="K181" s="48"/>
      <c r="L181" s="54">
        <v>1</v>
      </c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3">
        <f t="shared" si="2"/>
        <v>1</v>
      </c>
    </row>
    <row r="182" spans="1:35" ht="20.149999999999999" customHeight="1" x14ac:dyDescent="0.35">
      <c r="A182" s="58" t="s">
        <v>166</v>
      </c>
      <c r="B182" s="61" t="s">
        <v>191</v>
      </c>
      <c r="C182" s="39" t="s">
        <v>192</v>
      </c>
      <c r="D182" s="49">
        <v>13</v>
      </c>
      <c r="E182" s="49">
        <v>27</v>
      </c>
      <c r="F182" s="49">
        <v>8</v>
      </c>
      <c r="G182" s="49">
        <v>1</v>
      </c>
      <c r="H182" s="49">
        <v>1</v>
      </c>
      <c r="I182" s="49">
        <v>49</v>
      </c>
      <c r="J182" s="49">
        <v>1</v>
      </c>
      <c r="K182" s="49">
        <v>1</v>
      </c>
      <c r="L182" s="53">
        <v>2</v>
      </c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3">
        <f t="shared" si="2"/>
        <v>103</v>
      </c>
    </row>
    <row r="183" spans="1:35" ht="20.149999999999999" customHeight="1" x14ac:dyDescent="0.35">
      <c r="A183" s="59"/>
      <c r="B183" s="62"/>
      <c r="C183" s="39" t="s">
        <v>193</v>
      </c>
      <c r="D183" s="49"/>
      <c r="E183" s="49">
        <v>50</v>
      </c>
      <c r="F183" s="49">
        <v>5</v>
      </c>
      <c r="G183" s="49"/>
      <c r="H183" s="49">
        <v>1</v>
      </c>
      <c r="I183" s="49">
        <v>3</v>
      </c>
      <c r="J183" s="49">
        <v>1</v>
      </c>
      <c r="K183" s="49">
        <v>1</v>
      </c>
      <c r="L183" s="53">
        <v>2</v>
      </c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3">
        <f t="shared" si="2"/>
        <v>63</v>
      </c>
    </row>
    <row r="184" spans="1:35" ht="20.149999999999999" customHeight="1" x14ac:dyDescent="0.35">
      <c r="A184" s="59"/>
      <c r="B184" s="62"/>
      <c r="C184" s="39" t="s">
        <v>70</v>
      </c>
      <c r="D184" s="49">
        <v>3</v>
      </c>
      <c r="E184" s="49">
        <v>4</v>
      </c>
      <c r="F184" s="49">
        <v>2</v>
      </c>
      <c r="G184" s="49">
        <v>1</v>
      </c>
      <c r="H184" s="49">
        <v>1</v>
      </c>
      <c r="I184" s="49">
        <v>9</v>
      </c>
      <c r="J184" s="49">
        <v>1</v>
      </c>
      <c r="K184" s="49">
        <v>1</v>
      </c>
      <c r="L184" s="53">
        <v>2</v>
      </c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3">
        <f t="shared" si="2"/>
        <v>24</v>
      </c>
    </row>
    <row r="185" spans="1:35" ht="20.149999999999999" customHeight="1" x14ac:dyDescent="0.35">
      <c r="A185" s="59"/>
      <c r="B185" s="62"/>
      <c r="C185" s="39" t="s">
        <v>71</v>
      </c>
      <c r="D185" s="49"/>
      <c r="E185" s="49"/>
      <c r="F185" s="49"/>
      <c r="G185" s="49"/>
      <c r="H185" s="49"/>
      <c r="I185" s="49"/>
      <c r="J185" s="49">
        <v>1</v>
      </c>
      <c r="K185" s="49">
        <v>2</v>
      </c>
      <c r="L185" s="53">
        <v>3</v>
      </c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3">
        <f t="shared" si="2"/>
        <v>6</v>
      </c>
    </row>
    <row r="186" spans="1:35" ht="20.149999999999999" customHeight="1" x14ac:dyDescent="0.35">
      <c r="A186" s="59"/>
      <c r="B186" s="62"/>
      <c r="C186" s="39" t="s">
        <v>194</v>
      </c>
      <c r="D186" s="49">
        <v>12</v>
      </c>
      <c r="E186" s="49">
        <v>13</v>
      </c>
      <c r="F186" s="49">
        <v>40</v>
      </c>
      <c r="G186" s="49">
        <v>1</v>
      </c>
      <c r="H186" s="49">
        <v>1</v>
      </c>
      <c r="I186" s="49">
        <v>20</v>
      </c>
      <c r="J186" s="49">
        <v>1</v>
      </c>
      <c r="K186" s="49">
        <v>2</v>
      </c>
      <c r="L186" s="53">
        <v>2</v>
      </c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3">
        <f t="shared" si="2"/>
        <v>92</v>
      </c>
    </row>
    <row r="187" spans="1:35" ht="20.149999999999999" customHeight="1" x14ac:dyDescent="0.35">
      <c r="A187" s="59"/>
      <c r="B187" s="62"/>
      <c r="C187" s="39" t="s">
        <v>195</v>
      </c>
      <c r="D187" s="49"/>
      <c r="E187" s="49"/>
      <c r="F187" s="49"/>
      <c r="G187" s="49"/>
      <c r="H187" s="49"/>
      <c r="I187" s="49">
        <v>1</v>
      </c>
      <c r="J187" s="49">
        <v>1</v>
      </c>
      <c r="K187" s="49">
        <v>1</v>
      </c>
      <c r="L187" s="53">
        <v>2</v>
      </c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3">
        <f t="shared" si="2"/>
        <v>5</v>
      </c>
    </row>
    <row r="188" spans="1:35" ht="20.149999999999999" customHeight="1" x14ac:dyDescent="0.35">
      <c r="A188" s="59"/>
      <c r="B188" s="62"/>
      <c r="C188" s="39" t="s">
        <v>196</v>
      </c>
      <c r="D188" s="49"/>
      <c r="E188" s="49"/>
      <c r="F188" s="49">
        <v>1</v>
      </c>
      <c r="G188" s="49"/>
      <c r="H188" s="49">
        <v>1</v>
      </c>
      <c r="I188" s="49">
        <v>1</v>
      </c>
      <c r="J188" s="49">
        <v>5</v>
      </c>
      <c r="K188" s="49">
        <v>1</v>
      </c>
      <c r="L188" s="53">
        <v>2</v>
      </c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3">
        <f t="shared" si="2"/>
        <v>11</v>
      </c>
    </row>
    <row r="189" spans="1:35" ht="20.149999999999999" customHeight="1" x14ac:dyDescent="0.35">
      <c r="A189" s="59"/>
      <c r="B189" s="62"/>
      <c r="C189" s="39" t="s">
        <v>104</v>
      </c>
      <c r="D189" s="49">
        <v>8</v>
      </c>
      <c r="E189" s="49">
        <v>13</v>
      </c>
      <c r="F189" s="49">
        <v>13</v>
      </c>
      <c r="G189" s="49">
        <v>2</v>
      </c>
      <c r="H189" s="49">
        <v>1</v>
      </c>
      <c r="I189" s="49"/>
      <c r="J189" s="49">
        <v>3</v>
      </c>
      <c r="K189" s="49">
        <v>2</v>
      </c>
      <c r="L189" s="53">
        <v>3</v>
      </c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3">
        <f t="shared" si="2"/>
        <v>45</v>
      </c>
    </row>
    <row r="190" spans="1:35" ht="20.149999999999999" customHeight="1" x14ac:dyDescent="0.35">
      <c r="A190" s="59"/>
      <c r="B190" s="62"/>
      <c r="C190" s="39" t="s">
        <v>197</v>
      </c>
      <c r="D190" s="49"/>
      <c r="E190" s="49"/>
      <c r="F190" s="49">
        <v>1</v>
      </c>
      <c r="G190" s="49"/>
      <c r="H190" s="49"/>
      <c r="I190" s="49"/>
      <c r="J190" s="49"/>
      <c r="K190" s="49">
        <v>1</v>
      </c>
      <c r="L190" s="53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3">
        <f t="shared" si="2"/>
        <v>2</v>
      </c>
    </row>
    <row r="191" spans="1:35" ht="20.149999999999999" customHeight="1" x14ac:dyDescent="0.35">
      <c r="A191" s="59"/>
      <c r="B191" s="62"/>
      <c r="C191" s="39" t="s">
        <v>198</v>
      </c>
      <c r="D191" s="49">
        <v>1</v>
      </c>
      <c r="E191" s="49">
        <v>11</v>
      </c>
      <c r="F191" s="49"/>
      <c r="G191" s="49">
        <v>1</v>
      </c>
      <c r="H191" s="49">
        <v>1</v>
      </c>
      <c r="I191" s="49">
        <v>5</v>
      </c>
      <c r="J191" s="49">
        <v>1</v>
      </c>
      <c r="K191" s="49">
        <v>4</v>
      </c>
      <c r="L191" s="53">
        <v>2</v>
      </c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3">
        <f t="shared" si="2"/>
        <v>26</v>
      </c>
    </row>
    <row r="192" spans="1:35" ht="20.149999999999999" customHeight="1" x14ac:dyDescent="0.35">
      <c r="A192" s="59"/>
      <c r="B192" s="62"/>
      <c r="C192" s="39" t="s">
        <v>199</v>
      </c>
      <c r="D192" s="49"/>
      <c r="E192" s="49">
        <v>11</v>
      </c>
      <c r="F192" s="49">
        <v>2</v>
      </c>
      <c r="G192" s="49"/>
      <c r="H192" s="49">
        <v>1</v>
      </c>
      <c r="I192" s="49">
        <v>11</v>
      </c>
      <c r="J192" s="49">
        <v>1</v>
      </c>
      <c r="K192" s="49">
        <v>1</v>
      </c>
      <c r="L192" s="53">
        <v>1</v>
      </c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3">
        <f t="shared" si="2"/>
        <v>28</v>
      </c>
    </row>
    <row r="193" spans="1:35" ht="20.149999999999999" customHeight="1" x14ac:dyDescent="0.35">
      <c r="A193" s="59"/>
      <c r="B193" s="62"/>
      <c r="C193" s="39" t="s">
        <v>200</v>
      </c>
      <c r="D193" s="49"/>
      <c r="E193" s="49">
        <v>1</v>
      </c>
      <c r="F193" s="49"/>
      <c r="G193" s="49"/>
      <c r="H193" s="49">
        <v>1</v>
      </c>
      <c r="I193" s="49">
        <v>9</v>
      </c>
      <c r="J193" s="49">
        <v>1</v>
      </c>
      <c r="K193" s="49">
        <v>1</v>
      </c>
      <c r="L193" s="53">
        <v>2</v>
      </c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3">
        <f t="shared" si="2"/>
        <v>15</v>
      </c>
    </row>
    <row r="194" spans="1:35" ht="20.149999999999999" customHeight="1" x14ac:dyDescent="0.35">
      <c r="A194" s="59"/>
      <c r="B194" s="62"/>
      <c r="C194" s="39" t="s">
        <v>84</v>
      </c>
      <c r="D194" s="49"/>
      <c r="E194" s="49">
        <v>2</v>
      </c>
      <c r="F194" s="49"/>
      <c r="G194" s="49"/>
      <c r="H194" s="49">
        <v>1</v>
      </c>
      <c r="I194" s="49">
        <v>10</v>
      </c>
      <c r="J194" s="49">
        <v>1</v>
      </c>
      <c r="K194" s="49">
        <v>1</v>
      </c>
      <c r="L194" s="53">
        <v>2</v>
      </c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3">
        <f t="shared" si="2"/>
        <v>17</v>
      </c>
    </row>
    <row r="195" spans="1:35" ht="20.149999999999999" customHeight="1" x14ac:dyDescent="0.35">
      <c r="A195" s="59"/>
      <c r="B195" s="62"/>
      <c r="C195" s="39" t="s">
        <v>253</v>
      </c>
      <c r="D195" s="49">
        <v>5</v>
      </c>
      <c r="E195" s="49">
        <v>8</v>
      </c>
      <c r="F195" s="49">
        <v>5</v>
      </c>
      <c r="G195" s="49">
        <v>2</v>
      </c>
      <c r="H195" s="49">
        <v>1</v>
      </c>
      <c r="I195" s="49">
        <v>4</v>
      </c>
      <c r="J195" s="49">
        <v>1</v>
      </c>
      <c r="K195" s="49">
        <v>1</v>
      </c>
      <c r="L195" s="53">
        <v>2</v>
      </c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3">
        <f t="shared" si="2"/>
        <v>29</v>
      </c>
    </row>
    <row r="196" spans="1:35" ht="20.149999999999999" customHeight="1" x14ac:dyDescent="0.35">
      <c r="A196" s="60"/>
      <c r="B196" s="63"/>
      <c r="C196" s="39" t="s">
        <v>202</v>
      </c>
      <c r="D196" s="49">
        <v>3</v>
      </c>
      <c r="E196" s="49">
        <v>3</v>
      </c>
      <c r="F196" s="49">
        <v>2</v>
      </c>
      <c r="G196" s="49">
        <v>1</v>
      </c>
      <c r="H196" s="49">
        <v>1</v>
      </c>
      <c r="I196" s="49">
        <v>5</v>
      </c>
      <c r="J196" s="49">
        <v>1</v>
      </c>
      <c r="K196" s="49">
        <v>1</v>
      </c>
      <c r="L196" s="53">
        <v>2</v>
      </c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3">
        <f t="shared" si="2"/>
        <v>19</v>
      </c>
    </row>
    <row r="197" spans="1:35" ht="20.149999999999999" customHeight="1" x14ac:dyDescent="0.35">
      <c r="A197" s="64" t="s">
        <v>166</v>
      </c>
      <c r="B197" s="67" t="s">
        <v>203</v>
      </c>
      <c r="C197" s="38" t="s">
        <v>204</v>
      </c>
      <c r="D197" s="48">
        <v>1</v>
      </c>
      <c r="E197" s="48"/>
      <c r="F197" s="48"/>
      <c r="G197" s="48"/>
      <c r="H197" s="48"/>
      <c r="I197" s="48"/>
      <c r="J197" s="48"/>
      <c r="K197" s="48">
        <v>1</v>
      </c>
      <c r="L197" s="54">
        <v>1</v>
      </c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3">
        <f t="shared" ref="AI197:AI234" si="3">SUM(D197:AH197)</f>
        <v>3</v>
      </c>
    </row>
    <row r="198" spans="1:35" ht="20.149999999999999" customHeight="1" x14ac:dyDescent="0.35">
      <c r="A198" s="65"/>
      <c r="B198" s="68"/>
      <c r="C198" s="38" t="s">
        <v>205</v>
      </c>
      <c r="D198" s="48"/>
      <c r="E198" s="48"/>
      <c r="F198" s="48"/>
      <c r="G198" s="48"/>
      <c r="H198" s="48"/>
      <c r="I198" s="48"/>
      <c r="J198" s="48"/>
      <c r="K198" s="48"/>
      <c r="L198" s="54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3">
        <f t="shared" si="3"/>
        <v>0</v>
      </c>
    </row>
    <row r="199" spans="1:35" ht="20.149999999999999" customHeight="1" x14ac:dyDescent="0.35">
      <c r="A199" s="65"/>
      <c r="B199" s="68"/>
      <c r="C199" s="38" t="s">
        <v>206</v>
      </c>
      <c r="D199" s="48"/>
      <c r="E199" s="48"/>
      <c r="F199" s="48"/>
      <c r="G199" s="48"/>
      <c r="H199" s="48"/>
      <c r="I199" s="48"/>
      <c r="J199" s="48"/>
      <c r="K199" s="48"/>
      <c r="L199" s="54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3">
        <f t="shared" si="3"/>
        <v>0</v>
      </c>
    </row>
    <row r="200" spans="1:35" ht="20.149999999999999" customHeight="1" x14ac:dyDescent="0.35">
      <c r="A200" s="65"/>
      <c r="B200" s="68"/>
      <c r="C200" s="38" t="s">
        <v>207</v>
      </c>
      <c r="D200" s="48"/>
      <c r="E200" s="48"/>
      <c r="F200" s="48"/>
      <c r="G200" s="48"/>
      <c r="H200" s="48"/>
      <c r="I200" s="48"/>
      <c r="J200" s="48"/>
      <c r="K200" s="48"/>
      <c r="L200" s="54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3">
        <f t="shared" si="3"/>
        <v>0</v>
      </c>
    </row>
    <row r="201" spans="1:35" ht="20.149999999999999" customHeight="1" x14ac:dyDescent="0.35">
      <c r="A201" s="66"/>
      <c r="B201" s="69"/>
      <c r="C201" s="38" t="s">
        <v>208</v>
      </c>
      <c r="D201" s="48"/>
      <c r="E201" s="48"/>
      <c r="F201" s="48"/>
      <c r="G201" s="48"/>
      <c r="H201" s="48"/>
      <c r="I201" s="48">
        <v>1</v>
      </c>
      <c r="J201" s="48"/>
      <c r="K201" s="48"/>
      <c r="L201" s="54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3">
        <f t="shared" si="3"/>
        <v>1</v>
      </c>
    </row>
    <row r="202" spans="1:35" ht="20.149999999999999" customHeight="1" x14ac:dyDescent="0.35">
      <c r="A202" s="58" t="s">
        <v>166</v>
      </c>
      <c r="B202" s="61" t="s">
        <v>209</v>
      </c>
      <c r="C202" s="39" t="s">
        <v>210</v>
      </c>
      <c r="D202" s="49">
        <v>1</v>
      </c>
      <c r="E202" s="49">
        <v>13</v>
      </c>
      <c r="F202" s="49">
        <v>55</v>
      </c>
      <c r="G202" s="49">
        <v>2</v>
      </c>
      <c r="H202" s="49">
        <v>8</v>
      </c>
      <c r="I202" s="49">
        <v>28</v>
      </c>
      <c r="J202" s="49">
        <v>2</v>
      </c>
      <c r="K202" s="49">
        <v>4</v>
      </c>
      <c r="L202" s="53">
        <v>3</v>
      </c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3">
        <f t="shared" si="3"/>
        <v>116</v>
      </c>
    </row>
    <row r="203" spans="1:35" ht="20.149999999999999" customHeight="1" x14ac:dyDescent="0.35">
      <c r="A203" s="59"/>
      <c r="B203" s="62"/>
      <c r="C203" s="39" t="s">
        <v>211</v>
      </c>
      <c r="D203" s="49">
        <v>2</v>
      </c>
      <c r="E203" s="49">
        <v>1</v>
      </c>
      <c r="F203" s="49">
        <v>3</v>
      </c>
      <c r="G203" s="49">
        <v>1</v>
      </c>
      <c r="H203" s="49">
        <v>1</v>
      </c>
      <c r="I203" s="49">
        <v>3</v>
      </c>
      <c r="J203" s="49">
        <v>1</v>
      </c>
      <c r="K203" s="49">
        <v>2</v>
      </c>
      <c r="L203" s="53">
        <v>2</v>
      </c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3">
        <f t="shared" si="3"/>
        <v>16</v>
      </c>
    </row>
    <row r="204" spans="1:35" ht="20.149999999999999" customHeight="1" x14ac:dyDescent="0.35">
      <c r="A204" s="59"/>
      <c r="B204" s="62"/>
      <c r="C204" s="39" t="s">
        <v>212</v>
      </c>
      <c r="D204" s="49">
        <v>1</v>
      </c>
      <c r="E204" s="49">
        <v>2</v>
      </c>
      <c r="F204" s="49">
        <v>6</v>
      </c>
      <c r="G204" s="49">
        <v>1</v>
      </c>
      <c r="H204" s="49">
        <v>1</v>
      </c>
      <c r="I204" s="49">
        <v>2</v>
      </c>
      <c r="J204" s="49">
        <v>1</v>
      </c>
      <c r="K204" s="49">
        <v>1</v>
      </c>
      <c r="L204" s="53">
        <v>1</v>
      </c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3">
        <f t="shared" si="3"/>
        <v>16</v>
      </c>
    </row>
    <row r="205" spans="1:35" ht="20.149999999999999" customHeight="1" x14ac:dyDescent="0.35">
      <c r="A205" s="60"/>
      <c r="B205" s="63"/>
      <c r="C205" s="39" t="s">
        <v>213</v>
      </c>
      <c r="D205" s="49">
        <v>1</v>
      </c>
      <c r="E205" s="49">
        <v>3</v>
      </c>
      <c r="F205" s="49">
        <v>15</v>
      </c>
      <c r="G205" s="49">
        <v>1</v>
      </c>
      <c r="H205" s="49">
        <v>1</v>
      </c>
      <c r="I205" s="49">
        <v>2</v>
      </c>
      <c r="J205" s="49">
        <v>1</v>
      </c>
      <c r="K205" s="49">
        <v>1</v>
      </c>
      <c r="L205" s="53">
        <v>1</v>
      </c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3">
        <f t="shared" si="3"/>
        <v>26</v>
      </c>
    </row>
    <row r="206" spans="1:35" ht="20.149999999999999" customHeight="1" x14ac:dyDescent="0.35">
      <c r="A206" s="64" t="s">
        <v>166</v>
      </c>
      <c r="B206" s="67" t="s">
        <v>214</v>
      </c>
      <c r="C206" s="37" t="s">
        <v>215</v>
      </c>
      <c r="D206" s="48">
        <v>3</v>
      </c>
      <c r="E206" s="48">
        <v>10</v>
      </c>
      <c r="F206" s="48">
        <v>3</v>
      </c>
      <c r="G206" s="48">
        <v>5</v>
      </c>
      <c r="H206" s="48">
        <v>4</v>
      </c>
      <c r="I206" s="48">
        <v>5</v>
      </c>
      <c r="J206" s="48">
        <v>3</v>
      </c>
      <c r="K206" s="48">
        <v>4</v>
      </c>
      <c r="L206" s="54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3">
        <f t="shared" si="3"/>
        <v>37</v>
      </c>
    </row>
    <row r="207" spans="1:35" ht="20.149999999999999" customHeight="1" x14ac:dyDescent="0.35">
      <c r="A207" s="65"/>
      <c r="B207" s="68"/>
      <c r="C207" s="37" t="s">
        <v>216</v>
      </c>
      <c r="D207" s="48"/>
      <c r="E207" s="48"/>
      <c r="F207" s="48">
        <v>2</v>
      </c>
      <c r="G207" s="48">
        <v>5</v>
      </c>
      <c r="H207" s="48">
        <v>3</v>
      </c>
      <c r="I207" s="48">
        <v>1</v>
      </c>
      <c r="J207" s="48">
        <v>2</v>
      </c>
      <c r="K207" s="48">
        <v>6</v>
      </c>
      <c r="L207" s="54">
        <v>1</v>
      </c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3">
        <f t="shared" si="3"/>
        <v>20</v>
      </c>
    </row>
    <row r="208" spans="1:35" ht="20.149999999999999" customHeight="1" x14ac:dyDescent="0.35">
      <c r="A208" s="65"/>
      <c r="B208" s="68"/>
      <c r="C208" s="37" t="s">
        <v>217</v>
      </c>
      <c r="D208" s="48"/>
      <c r="E208" s="48">
        <v>1</v>
      </c>
      <c r="F208" s="48"/>
      <c r="G208" s="48">
        <v>1</v>
      </c>
      <c r="H208" s="48"/>
      <c r="I208" s="48">
        <v>1</v>
      </c>
      <c r="J208" s="48">
        <v>1</v>
      </c>
      <c r="K208" s="48"/>
      <c r="L208" s="54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3">
        <f t="shared" si="3"/>
        <v>4</v>
      </c>
    </row>
    <row r="209" spans="1:35" ht="20.149999999999999" customHeight="1" x14ac:dyDescent="0.35">
      <c r="A209" s="65"/>
      <c r="B209" s="68"/>
      <c r="C209" s="37" t="s">
        <v>218</v>
      </c>
      <c r="D209" s="48">
        <v>1</v>
      </c>
      <c r="E209" s="48"/>
      <c r="F209" s="48"/>
      <c r="G209" s="48"/>
      <c r="H209" s="48">
        <v>1</v>
      </c>
      <c r="I209" s="48"/>
      <c r="J209" s="48"/>
      <c r="K209" s="48"/>
      <c r="L209" s="54">
        <v>1</v>
      </c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3">
        <f t="shared" si="3"/>
        <v>3</v>
      </c>
    </row>
    <row r="210" spans="1:35" ht="20.149999999999999" customHeight="1" x14ac:dyDescent="0.35">
      <c r="A210" s="65"/>
      <c r="B210" s="68"/>
      <c r="C210" s="37" t="s">
        <v>219</v>
      </c>
      <c r="D210" s="48"/>
      <c r="E210" s="48">
        <v>1</v>
      </c>
      <c r="F210" s="48"/>
      <c r="G210" s="48"/>
      <c r="H210" s="48"/>
      <c r="I210" s="48"/>
      <c r="J210" s="48"/>
      <c r="K210" s="48"/>
      <c r="L210" s="54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3">
        <f t="shared" si="3"/>
        <v>1</v>
      </c>
    </row>
    <row r="211" spans="1:35" ht="20.149999999999999" customHeight="1" x14ac:dyDescent="0.35">
      <c r="A211" s="65"/>
      <c r="B211" s="68"/>
      <c r="C211" s="38" t="s">
        <v>220</v>
      </c>
      <c r="D211" s="48"/>
      <c r="E211" s="48"/>
      <c r="F211" s="48"/>
      <c r="G211" s="48"/>
      <c r="H211" s="48"/>
      <c r="I211" s="48"/>
      <c r="J211" s="48"/>
      <c r="K211" s="48"/>
      <c r="L211" s="54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3">
        <f t="shared" si="3"/>
        <v>0</v>
      </c>
    </row>
    <row r="212" spans="1:35" ht="20.149999999999999" customHeight="1" x14ac:dyDescent="0.35">
      <c r="A212" s="65"/>
      <c r="B212" s="68"/>
      <c r="C212" s="38" t="s">
        <v>131</v>
      </c>
      <c r="D212" s="48"/>
      <c r="E212" s="48"/>
      <c r="F212" s="48"/>
      <c r="G212" s="48"/>
      <c r="H212" s="48"/>
      <c r="I212" s="48"/>
      <c r="J212" s="48"/>
      <c r="K212" s="48"/>
      <c r="L212" s="54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3">
        <f t="shared" si="3"/>
        <v>0</v>
      </c>
    </row>
    <row r="213" spans="1:35" ht="20.149999999999999" customHeight="1" x14ac:dyDescent="0.35">
      <c r="A213" s="65"/>
      <c r="B213" s="68"/>
      <c r="C213" s="38" t="s">
        <v>221</v>
      </c>
      <c r="D213" s="48">
        <v>1</v>
      </c>
      <c r="E213" s="48"/>
      <c r="F213" s="48">
        <v>1</v>
      </c>
      <c r="G213" s="48"/>
      <c r="H213" s="48"/>
      <c r="I213" s="48"/>
      <c r="J213" s="48"/>
      <c r="K213" s="48"/>
      <c r="L213" s="54">
        <v>2</v>
      </c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3">
        <f t="shared" si="3"/>
        <v>4</v>
      </c>
    </row>
    <row r="214" spans="1:35" ht="20.149999999999999" customHeight="1" x14ac:dyDescent="0.35">
      <c r="A214" s="65"/>
      <c r="B214" s="68"/>
      <c r="C214" s="38" t="s">
        <v>222</v>
      </c>
      <c r="D214" s="48"/>
      <c r="E214" s="48">
        <v>1</v>
      </c>
      <c r="F214" s="48"/>
      <c r="G214" s="48"/>
      <c r="H214" s="48"/>
      <c r="I214" s="48"/>
      <c r="J214" s="48"/>
      <c r="K214" s="48"/>
      <c r="L214" s="54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3">
        <f t="shared" si="3"/>
        <v>1</v>
      </c>
    </row>
    <row r="215" spans="1:35" ht="20.149999999999999" customHeight="1" x14ac:dyDescent="0.35">
      <c r="A215" s="65"/>
      <c r="B215" s="68"/>
      <c r="C215" s="38" t="s">
        <v>223</v>
      </c>
      <c r="D215" s="48"/>
      <c r="E215" s="48"/>
      <c r="F215" s="48"/>
      <c r="G215" s="48"/>
      <c r="H215" s="48"/>
      <c r="I215" s="48"/>
      <c r="J215" s="48"/>
      <c r="K215" s="48"/>
      <c r="L215" s="54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3">
        <f t="shared" si="3"/>
        <v>0</v>
      </c>
    </row>
    <row r="216" spans="1:35" ht="20.149999999999999" customHeight="1" x14ac:dyDescent="0.35">
      <c r="A216" s="65"/>
      <c r="B216" s="68"/>
      <c r="C216" s="38" t="s">
        <v>224</v>
      </c>
      <c r="D216" s="48"/>
      <c r="E216" s="48"/>
      <c r="F216" s="48"/>
      <c r="G216" s="48"/>
      <c r="H216" s="48"/>
      <c r="I216" s="48"/>
      <c r="J216" s="48"/>
      <c r="K216" s="48"/>
      <c r="L216" s="54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3">
        <f t="shared" si="3"/>
        <v>0</v>
      </c>
    </row>
    <row r="217" spans="1:35" ht="20.149999999999999" customHeight="1" x14ac:dyDescent="0.35">
      <c r="A217" s="65"/>
      <c r="B217" s="68"/>
      <c r="C217" s="38" t="s">
        <v>225</v>
      </c>
      <c r="D217" s="48"/>
      <c r="E217" s="48"/>
      <c r="F217" s="48"/>
      <c r="G217" s="48"/>
      <c r="H217" s="48"/>
      <c r="I217" s="48"/>
      <c r="J217" s="48"/>
      <c r="K217" s="48"/>
      <c r="L217" s="54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3">
        <f t="shared" si="3"/>
        <v>0</v>
      </c>
    </row>
    <row r="218" spans="1:35" ht="20.149999999999999" customHeight="1" x14ac:dyDescent="0.35">
      <c r="A218" s="65"/>
      <c r="B218" s="68"/>
      <c r="C218" s="38" t="s">
        <v>226</v>
      </c>
      <c r="D218" s="48">
        <v>1</v>
      </c>
      <c r="E218" s="48"/>
      <c r="F218" s="48"/>
      <c r="G218" s="48"/>
      <c r="H218" s="48"/>
      <c r="I218" s="48"/>
      <c r="J218" s="48"/>
      <c r="K218" s="48"/>
      <c r="L218" s="54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3">
        <f t="shared" si="3"/>
        <v>1</v>
      </c>
    </row>
    <row r="219" spans="1:35" ht="20.149999999999999" customHeight="1" x14ac:dyDescent="0.35">
      <c r="A219" s="65"/>
      <c r="B219" s="68"/>
      <c r="C219" s="38" t="s">
        <v>227</v>
      </c>
      <c r="D219" s="48"/>
      <c r="E219" s="48"/>
      <c r="F219" s="48"/>
      <c r="G219" s="48"/>
      <c r="H219" s="48"/>
      <c r="I219" s="48"/>
      <c r="J219" s="48"/>
      <c r="K219" s="48"/>
      <c r="L219" s="54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3">
        <f t="shared" si="3"/>
        <v>0</v>
      </c>
    </row>
    <row r="220" spans="1:35" ht="20.149999999999999" customHeight="1" x14ac:dyDescent="0.35">
      <c r="A220" s="65"/>
      <c r="B220" s="68"/>
      <c r="C220" s="38" t="s">
        <v>228</v>
      </c>
      <c r="D220" s="48"/>
      <c r="E220" s="48"/>
      <c r="F220" s="48">
        <v>1</v>
      </c>
      <c r="G220" s="48"/>
      <c r="H220" s="48"/>
      <c r="I220" s="48"/>
      <c r="J220" s="48"/>
      <c r="K220" s="48"/>
      <c r="L220" s="54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3">
        <f t="shared" si="3"/>
        <v>1</v>
      </c>
    </row>
    <row r="221" spans="1:35" ht="20.149999999999999" customHeight="1" x14ac:dyDescent="0.35">
      <c r="A221" s="66"/>
      <c r="B221" s="69"/>
      <c r="C221" s="38" t="s">
        <v>229</v>
      </c>
      <c r="D221" s="48"/>
      <c r="E221" s="48">
        <v>2</v>
      </c>
      <c r="F221" s="48"/>
      <c r="G221" s="48"/>
      <c r="H221" s="48"/>
      <c r="I221" s="48"/>
      <c r="J221" s="48"/>
      <c r="K221" s="48"/>
      <c r="L221" s="54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3">
        <f t="shared" si="3"/>
        <v>2</v>
      </c>
    </row>
    <row r="222" spans="1:35" ht="20.149999999999999" customHeight="1" x14ac:dyDescent="0.35">
      <c r="A222" s="58" t="s">
        <v>166</v>
      </c>
      <c r="B222" s="61" t="s">
        <v>230</v>
      </c>
      <c r="C222" s="39" t="s">
        <v>231</v>
      </c>
      <c r="D222" s="49"/>
      <c r="E222" s="49"/>
      <c r="F222" s="49">
        <v>1</v>
      </c>
      <c r="G222" s="49"/>
      <c r="H222" s="49"/>
      <c r="I222" s="49"/>
      <c r="J222" s="49"/>
      <c r="K222" s="49"/>
      <c r="L222" s="53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3">
        <f t="shared" si="3"/>
        <v>1</v>
      </c>
    </row>
    <row r="223" spans="1:35" ht="20.149999999999999" customHeight="1" x14ac:dyDescent="0.35">
      <c r="A223" s="59"/>
      <c r="B223" s="62"/>
      <c r="C223" s="39" t="s">
        <v>232</v>
      </c>
      <c r="D223" s="49"/>
      <c r="E223" s="49"/>
      <c r="F223" s="49"/>
      <c r="G223" s="49"/>
      <c r="H223" s="49"/>
      <c r="I223" s="49"/>
      <c r="J223" s="49"/>
      <c r="K223" s="49"/>
      <c r="L223" s="53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3">
        <f t="shared" si="3"/>
        <v>0</v>
      </c>
    </row>
    <row r="224" spans="1:35" ht="20.149999999999999" customHeight="1" x14ac:dyDescent="0.35">
      <c r="A224" s="59"/>
      <c r="B224" s="62"/>
      <c r="C224" s="39" t="s">
        <v>233</v>
      </c>
      <c r="D224" s="49"/>
      <c r="E224" s="49"/>
      <c r="F224" s="49"/>
      <c r="G224" s="49"/>
      <c r="H224" s="49"/>
      <c r="I224" s="49"/>
      <c r="J224" s="49"/>
      <c r="K224" s="49"/>
      <c r="L224" s="53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3">
        <f t="shared" si="3"/>
        <v>0</v>
      </c>
    </row>
    <row r="225" spans="1:35" ht="20.149999999999999" customHeight="1" x14ac:dyDescent="0.35">
      <c r="A225" s="59"/>
      <c r="B225" s="62"/>
      <c r="C225" s="39" t="s">
        <v>92</v>
      </c>
      <c r="D225" s="49"/>
      <c r="E225" s="49"/>
      <c r="F225" s="49"/>
      <c r="G225" s="49"/>
      <c r="H225" s="49"/>
      <c r="I225" s="49"/>
      <c r="J225" s="49"/>
      <c r="K225" s="49"/>
      <c r="L225" s="53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3">
        <f t="shared" si="3"/>
        <v>0</v>
      </c>
    </row>
    <row r="226" spans="1:35" ht="20.149999999999999" customHeight="1" x14ac:dyDescent="0.35">
      <c r="A226" s="59"/>
      <c r="B226" s="62"/>
      <c r="C226" s="39" t="s">
        <v>234</v>
      </c>
      <c r="D226" s="49"/>
      <c r="E226" s="49"/>
      <c r="F226" s="49"/>
      <c r="G226" s="49"/>
      <c r="H226" s="49"/>
      <c r="I226" s="49"/>
      <c r="J226" s="49"/>
      <c r="K226" s="49"/>
      <c r="L226" s="53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3">
        <f t="shared" si="3"/>
        <v>0</v>
      </c>
    </row>
    <row r="227" spans="1:35" ht="20.149999999999999" customHeight="1" x14ac:dyDescent="0.35">
      <c r="A227" s="59"/>
      <c r="B227" s="62"/>
      <c r="C227" s="39" t="s">
        <v>235</v>
      </c>
      <c r="D227" s="49"/>
      <c r="E227" s="49"/>
      <c r="F227" s="49"/>
      <c r="G227" s="49"/>
      <c r="H227" s="49"/>
      <c r="I227" s="49"/>
      <c r="J227" s="49"/>
      <c r="K227" s="49"/>
      <c r="L227" s="53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3">
        <f t="shared" si="3"/>
        <v>0</v>
      </c>
    </row>
    <row r="228" spans="1:35" ht="20.149999999999999" customHeight="1" x14ac:dyDescent="0.35">
      <c r="A228" s="59"/>
      <c r="B228" s="62"/>
      <c r="C228" s="39" t="s">
        <v>236</v>
      </c>
      <c r="D228" s="49"/>
      <c r="E228" s="49"/>
      <c r="F228" s="49"/>
      <c r="G228" s="49"/>
      <c r="H228" s="49"/>
      <c r="I228" s="49"/>
      <c r="J228" s="49"/>
      <c r="K228" s="49"/>
      <c r="L228" s="53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3">
        <f t="shared" si="3"/>
        <v>0</v>
      </c>
    </row>
    <row r="229" spans="1:35" ht="20.149999999999999" customHeight="1" x14ac:dyDescent="0.35">
      <c r="A229" s="59"/>
      <c r="B229" s="62"/>
      <c r="C229" s="39" t="s">
        <v>237</v>
      </c>
      <c r="D229" s="49"/>
      <c r="E229" s="49">
        <v>1</v>
      </c>
      <c r="F229" s="49"/>
      <c r="G229" s="49"/>
      <c r="H229" s="49"/>
      <c r="I229" s="49"/>
      <c r="J229" s="49"/>
      <c r="K229" s="49"/>
      <c r="L229" s="53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3">
        <f t="shared" si="3"/>
        <v>1</v>
      </c>
    </row>
    <row r="230" spans="1:35" ht="20.149999999999999" customHeight="1" x14ac:dyDescent="0.35">
      <c r="A230" s="59"/>
      <c r="B230" s="62"/>
      <c r="C230" s="39" t="s">
        <v>238</v>
      </c>
      <c r="D230" s="49"/>
      <c r="E230" s="49"/>
      <c r="F230" s="49"/>
      <c r="G230" s="49"/>
      <c r="H230" s="49"/>
      <c r="I230" s="49"/>
      <c r="J230" s="49"/>
      <c r="K230" s="49"/>
      <c r="L230" s="53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3">
        <f t="shared" si="3"/>
        <v>0</v>
      </c>
    </row>
    <row r="231" spans="1:35" ht="20.149999999999999" customHeight="1" x14ac:dyDescent="0.35">
      <c r="A231" s="60"/>
      <c r="B231" s="63"/>
      <c r="C231" s="39" t="s">
        <v>239</v>
      </c>
      <c r="D231" s="49"/>
      <c r="E231" s="49"/>
      <c r="F231" s="49"/>
      <c r="G231" s="49"/>
      <c r="H231" s="49"/>
      <c r="I231" s="49"/>
      <c r="J231" s="49"/>
      <c r="K231" s="49"/>
      <c r="L231" s="53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3">
        <f t="shared" si="3"/>
        <v>0</v>
      </c>
    </row>
    <row r="232" spans="1:35" ht="20.149999999999999" customHeight="1" x14ac:dyDescent="0.35">
      <c r="A232" s="70" t="s">
        <v>240</v>
      </c>
      <c r="B232" s="70" t="s">
        <v>241</v>
      </c>
      <c r="C232" s="35" t="s">
        <v>242</v>
      </c>
      <c r="D232" s="50">
        <v>1</v>
      </c>
      <c r="E232" s="50"/>
      <c r="F232" s="50">
        <v>2</v>
      </c>
      <c r="G232" s="50">
        <v>1</v>
      </c>
      <c r="H232" s="50"/>
      <c r="I232" s="50">
        <v>1</v>
      </c>
      <c r="J232" s="50"/>
      <c r="K232" s="50"/>
      <c r="L232" s="23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43">
        <f t="shared" si="3"/>
        <v>5</v>
      </c>
    </row>
    <row r="233" spans="1:35" ht="20.149999999999999" customHeight="1" x14ac:dyDescent="0.35">
      <c r="A233" s="70"/>
      <c r="B233" s="70"/>
      <c r="C233" s="36" t="s">
        <v>243</v>
      </c>
      <c r="D233" s="50">
        <v>1</v>
      </c>
      <c r="E233" s="50">
        <v>1</v>
      </c>
      <c r="F233" s="50">
        <v>1</v>
      </c>
      <c r="G233" s="50"/>
      <c r="H233" s="50"/>
      <c r="I233" s="50"/>
      <c r="J233" s="50"/>
      <c r="K233" s="50"/>
      <c r="L233" s="23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43">
        <f t="shared" si="3"/>
        <v>3</v>
      </c>
    </row>
    <row r="234" spans="1:35" x14ac:dyDescent="0.35">
      <c r="A234" s="71" t="s">
        <v>244</v>
      </c>
      <c r="B234" s="71"/>
      <c r="C234" s="72"/>
      <c r="D234" s="55">
        <f>SUM(D4:D233)</f>
        <v>83</v>
      </c>
      <c r="E234" s="55">
        <f t="shared" ref="E234:AF234" si="4">SUM(E4:E233)</f>
        <v>232</v>
      </c>
      <c r="F234" s="55">
        <f t="shared" si="4"/>
        <v>277</v>
      </c>
      <c r="G234" s="55">
        <f t="shared" si="4"/>
        <v>146</v>
      </c>
      <c r="H234" s="55">
        <f t="shared" si="4"/>
        <v>111</v>
      </c>
      <c r="I234" s="55">
        <f t="shared" si="4"/>
        <v>282</v>
      </c>
      <c r="J234" s="55">
        <f t="shared" si="4"/>
        <v>111</v>
      </c>
      <c r="K234" s="55">
        <f t="shared" si="4"/>
        <v>103</v>
      </c>
      <c r="L234" s="55">
        <f t="shared" si="4"/>
        <v>114</v>
      </c>
      <c r="M234" s="55">
        <f t="shared" si="4"/>
        <v>0</v>
      </c>
      <c r="N234" s="55">
        <f t="shared" si="4"/>
        <v>0</v>
      </c>
      <c r="O234" s="55">
        <f>SUM(O4:O233)</f>
        <v>0</v>
      </c>
      <c r="P234" s="55">
        <f t="shared" si="4"/>
        <v>0</v>
      </c>
      <c r="Q234" s="55">
        <f t="shared" si="4"/>
        <v>0</v>
      </c>
      <c r="R234" s="55">
        <f t="shared" si="4"/>
        <v>0</v>
      </c>
      <c r="S234" s="55">
        <f t="shared" si="4"/>
        <v>0</v>
      </c>
      <c r="T234" s="55">
        <f t="shared" si="4"/>
        <v>0</v>
      </c>
      <c r="U234" s="55">
        <f t="shared" si="4"/>
        <v>0</v>
      </c>
      <c r="V234" s="55">
        <f t="shared" si="4"/>
        <v>0</v>
      </c>
      <c r="W234" s="55">
        <f t="shared" si="4"/>
        <v>0</v>
      </c>
      <c r="X234" s="55">
        <f t="shared" si="4"/>
        <v>0</v>
      </c>
      <c r="Y234" s="55">
        <f t="shared" si="4"/>
        <v>0</v>
      </c>
      <c r="Z234" s="55">
        <f t="shared" si="4"/>
        <v>0</v>
      </c>
      <c r="AA234" s="55">
        <f t="shared" si="4"/>
        <v>0</v>
      </c>
      <c r="AB234" s="55">
        <f t="shared" si="4"/>
        <v>0</v>
      </c>
      <c r="AC234" s="55">
        <f t="shared" si="4"/>
        <v>0</v>
      </c>
      <c r="AD234" s="55">
        <f t="shared" si="4"/>
        <v>0</v>
      </c>
      <c r="AE234" s="55">
        <f t="shared" si="4"/>
        <v>0</v>
      </c>
      <c r="AF234" s="55">
        <f t="shared" si="4"/>
        <v>0</v>
      </c>
      <c r="AG234" s="55">
        <f>SUM(AG4:AG233)</f>
        <v>0</v>
      </c>
      <c r="AH234" s="55">
        <f>SUM(AH4:AH233)</f>
        <v>0</v>
      </c>
      <c r="AI234" s="57">
        <f t="shared" si="3"/>
        <v>1459</v>
      </c>
    </row>
    <row r="235" spans="1:35" x14ac:dyDescent="0.35">
      <c r="A235" s="71"/>
      <c r="B235" s="71"/>
      <c r="C235" s="72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7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7 - Липень</vt:lpstr>
      <vt:lpstr>8 - 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2026-08-10T06:29:21Z</dcterms:modified>
</cp:coreProperties>
</file>