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B161D4AF-7D92-432F-8948-DBC3AF271AA8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2" i="14" l="1"/>
  <c r="J232" i="14" l="1"/>
  <c r="G232" i="14" l="1"/>
  <c r="AH232" i="14" l="1"/>
  <c r="AG232" i="14"/>
  <c r="AF232" i="14"/>
  <c r="AE232" i="14"/>
  <c r="AD232" i="14"/>
  <c r="AC232" i="14"/>
  <c r="AB232" i="14"/>
  <c r="AA232" i="14"/>
  <c r="Z232" i="14"/>
  <c r="Y232" i="14"/>
  <c r="X232" i="14"/>
  <c r="W232" i="14"/>
  <c r="V232" i="14"/>
  <c r="U232" i="14"/>
  <c r="T232" i="14"/>
  <c r="S232" i="14"/>
  <c r="R232" i="14"/>
  <c r="Q232" i="14"/>
  <c r="P232" i="14"/>
  <c r="O232" i="14"/>
  <c r="N232" i="14"/>
  <c r="L232" i="14"/>
  <c r="K232" i="14"/>
  <c r="I232" i="14"/>
  <c r="H232" i="14"/>
  <c r="F232" i="14"/>
  <c r="E232" i="14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32" i="14" l="1"/>
  <c r="AE232" i="13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<sst xmlns="http://schemas.openxmlformats.org/spreadsheetml/2006/main" count="3240" uniqueCount="260">
  <si>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</si>
  <si>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</si>
  <si>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</si>
  <si>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</si>
  <si>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</si>
  <si>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</si>
  <si>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</si>
  <si>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</si>
  <si>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</si>
  <si>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</si>
  <si>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</si>
  <si>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</si>
  <si>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</si>
  <si>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</si>
  <si>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</si>
  <si>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</si>
  <si>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</si>
  <si>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</si>
  <si>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</si>
  <si>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</si>
  <si>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</si>
  <si>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</si>
  <si>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</si>
  <si>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</si>
  <si>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</si>
  <si>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</si>
  <si>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</si>
  <si>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</si>
  <si>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</si>
  <si>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</si>
  <si>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</si>
  <si>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</si>
  <si>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</si>
  <si>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</si>
  <si>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</si>
  <si>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</si>
  <si>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</si>
  <si>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</si>
  <si>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</si>
  <si>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</si>
  <si>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</si>
  <si>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</si>
  <si>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</si>
  <si>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</si>
  <si>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</si>
  <si>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</si>
  <si>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</si>
  <si>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</si>
  <si>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</si>
  <si>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</si>
  <si>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</si>
  <si>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</si>
  <si>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</si>
  <si>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</si>
  <si>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</si>
  <si>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</si>
  <si>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</si>
  <si>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</si>
  <si>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</si>
  <si>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</si>
  <si>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</si>
  <si>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</si>
  <si>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</si>
  <si>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</si>
  <si>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</si>
  <si>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</si>
  <si>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</si>
  <si>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</si>
  <si>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</si>
  <si>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</si>
  <si>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</si>
  <si>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</si>
  <si>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</si>
  <si>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</si>
  <si>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</si>
  <si>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</si>
  <si>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</si>
  <si>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</si>
  <si>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</si>
  <si>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</si>
  <si>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</si>
  <si>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</si>
  <si>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</si>
  <si>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</si>
  <si>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</si>
  <si>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</si>
  <si>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</si>
  <si>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</si>
  <si>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</si>
  <si>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</si>
  <si>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</si>
  <si>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</si>
  <si>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</si>
  <si>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</si>
  <si>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</si>
  <si>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</si>
  <si>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</si>
  <si>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</si>
  <si>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</si>
  <si>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</si>
  <si>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</si>
  <si>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</si>
  <si>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</si>
  <si>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</si>
  <si>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</si>
  <si>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</si>
  <si>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</si>
  <si>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</si>
  <si>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</si>
  <si>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</si>
  <si>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</si>
  <si>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</si>
  <si>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</si>
  <si>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</si>
  <si>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</si>
  <si>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</si>
  <si>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</si>
  <si>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</si>
  <si>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</si>
  <si>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</si>
  <si>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</si>
  <si>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</si>
  <si>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</si>
  <si>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</si>
  <si>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</si>
  <si>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</si>
  <si>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</si>
  <si>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</si>
  <si>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</si>
  <si>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</si>
  <si>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</si>
  <si>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</si>
  <si>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</si>
  <si>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</si>
  <si>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</si>
  <si>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</si>
  <si>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</si>
  <si>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</si>
  <si>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</si>
  <si>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</si>
  <si>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</si>
  <si>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</si>
  <si>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</si>
  <si>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</si>
  <si>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</si>
  <si>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</si>
  <si>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</si>
  <si>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</si>
  <si>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</si>
  <si>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</si>
  <si>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</si>
  <si>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</si>
  <si>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</si>
  <si>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</si>
  <si>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</si>
  <si>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</si>
  <si>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</si>
  <si>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</si>
  <si>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</si>
  <si>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</si>
  <si>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</si>
  <si>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</si>
  <si>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</si>
  <si>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</si>
  <si>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</si>
  <si>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</si>
  <si>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</si>
  <si>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</si>
  <si>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</si>
  <si>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</si>
  <si>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</si>
  <si>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</si>
  <si>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</si>
  <si>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</si>
  <si>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</si>
  <si>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</si>
  <si>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</si>
  <si>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</si>
  <si>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</si>
  <si>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</si>
  <si>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</si>
  <si>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</si>
  <si>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</si>
  <si>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</si>
  <si>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</si>
  <si>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</si>
  <si>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</si>
  <si>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</si>
  <si>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</si>
  <si>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</si>
  <si>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</si>
  <si>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</si>
  <si>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</si>
  <si>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</si>
  <si>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</si>
  <si>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</si>
  <si>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</si>
  <si>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</si>
  <si>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</si>
  <si>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</si>
  <si>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</si>
  <si>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</si>
  <si>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</si>
  <si>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</si>
  <si>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</si>
  <si>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</si>
  <si>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</si>
  <si>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</si>
  <si>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</si>
  <si>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</si>
  <si>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</si>
  <si>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</si>
  <si>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</si>
  <si>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</si>
  <si>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</si>
  <si>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</si>
  <si>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</si>
  <si>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</si>
  <si>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</si>
  <si>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</si>
  <si>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</si>
  <si>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</si>
  <si>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</si>
  <si>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</si>
  <si>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</si>
  <si>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</si>
  <si>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</si>
  <si>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</si>
  <si>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</si>
  <si>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</si>
  <si>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</si>
  <si>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</si>
  <si>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</si>
  <si>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</si>
  <si>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</si>
  <si>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</si>
  <si>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</si>
  <si>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</si>
  <si>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</si>
  <si>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</si>
  <si>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</si>
  <si>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</si>
  <si>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</si>
  <si>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</si>
  <si>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</si>
  <si>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</si>
  <si>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</si>
  <si>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</si>
  <si>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</si>
  <si>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</si>
  <si>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</si>
  <si>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</si>
  <si>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</si>
  <si>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</si>
  <si>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</si>
  <si>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</si>
  <si>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</si>
  <si>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</si>
  <si>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>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</si>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</sst>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4" fillId="0" borderId="0" applyFont="0" applyFill="0" applyBorder="0" applyAlignment="0" applyProtection="0"/>
    <xf numFmtId="0" fontId="26" fillId="0" borderId="0"/>
    <xf numFmtId="0" fontId="32" fillId="0" borderId="0"/>
    <xf numFmtId="0" fontId="24" fillId="0" borderId="0"/>
  </cellStyleXfs>
  <cellXfs count="111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3" fillId="2" borderId="3" xfId="3" applyFont="1" applyFill="1" applyBorder="1" applyAlignment="1">
      <alignment horizontal="left" vertical="top" wrapText="1"/>
    </xf>
    <xf numFmtId="0" fontId="25" fillId="2" borderId="2" xfId="0" applyFont="1" applyFill="1" applyBorder="1" applyAlignment="1">
      <alignment horizontal="center" vertical="center"/>
    </xf>
    <xf numFmtId="0" fontId="33" fillId="2" borderId="3" xfId="2" applyFont="1" applyFill="1" applyBorder="1" applyAlignment="1">
      <alignment horizontal="left" vertical="top" wrapText="1"/>
    </xf>
    <xf numFmtId="0" fontId="31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left" vertical="top" wrapText="1"/>
    </xf>
    <xf numFmtId="0" fontId="34" fillId="0" borderId="3" xfId="4" applyFont="1" applyBorder="1" applyAlignment="1">
      <alignment horizontal="left" vertical="top" wrapText="1"/>
    </xf>
    <xf numFmtId="0" fontId="33" fillId="0" borderId="3" xfId="3" applyFont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9" fillId="0" borderId="3" xfId="2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164" fontId="2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40" fillId="2" borderId="2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wrapText="1"/>
    </xf>
    <xf numFmtId="0" fontId="40" fillId="0" borderId="2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0" fontId="30" fillId="0" borderId="2" xfId="2" applyFont="1" applyBorder="1" applyAlignment="1">
      <alignment vertical="top" wrapText="1"/>
    </xf>
    <xf numFmtId="0" fontId="33" fillId="2" borderId="12" xfId="2" applyFont="1" applyFill="1" applyBorder="1" applyAlignment="1">
      <alignment horizontal="left" vertical="top" wrapText="1"/>
    </xf>
    <xf numFmtId="0" fontId="25" fillId="0" borderId="2" xfId="0" applyFont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164" fontId="2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5" fillId="0" borderId="0" xfId="0" applyFont="1" applyAlignment="1">
      <alignment horizontal="center" vertical="center" wrapText="1"/>
    </xf>
    <xf numFmtId="164" fontId="2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5" fillId="0" borderId="4" xfId="0" applyFont="1" applyBorder="1" applyAlignment="1">
      <alignment horizontal="center" vertical="center" wrapText="1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top" wrapText="1"/>
    </xf>
    <xf numFmtId="0" fontId="30" fillId="0" borderId="8" xfId="2" applyFont="1" applyBorder="1" applyAlignment="1">
      <alignment horizontal="center" vertical="top" wrapText="1"/>
    </xf>
    <xf numFmtId="0" fontId="30" fillId="0" borderId="9" xfId="2" applyFont="1" applyBorder="1" applyAlignment="1">
      <alignment horizontal="center" vertical="top" wrapText="1"/>
    </xf>
    <xf numFmtId="0" fontId="30" fillId="0" borderId="4" xfId="2" applyFont="1" applyBorder="1" applyAlignment="1">
      <alignment horizontal="center" vertical="top" wrapText="1"/>
    </xf>
    <xf numFmtId="0" fontId="30" fillId="0" borderId="5" xfId="2" applyFont="1" applyBorder="1" applyAlignment="1">
      <alignment horizontal="center" vertical="top" wrapText="1"/>
    </xf>
    <xf numFmtId="0" fontId="30" fillId="0" borderId="6" xfId="2" applyFont="1" applyBorder="1" applyAlignment="1">
      <alignment horizontal="center" vertical="top" wrapText="1"/>
    </xf>
    <xf numFmtId="0" fontId="30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1" fillId="0" borderId="4" xfId="2" applyFont="1" applyBorder="1" applyAlignment="1">
      <alignment horizontal="center" vertical="top" wrapText="1"/>
    </xf>
    <xf numFmtId="0" fontId="31" fillId="0" borderId="5" xfId="2" applyFont="1" applyBorder="1" applyAlignment="1">
      <alignment horizontal="center" vertical="top" wrapText="1"/>
    </xf>
    <xf numFmtId="0" fontId="31" fillId="0" borderId="6" xfId="2" applyFont="1" applyBorder="1" applyAlignment="1">
      <alignment horizontal="center" vertical="top" wrapText="1"/>
    </xf>
    <xf numFmtId="0" fontId="27" fillId="0" borderId="0" xfId="2" applyFont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1" fillId="0" borderId="4" xfId="0" applyFont="1" applyBorder="1" applyAlignment="1">
      <alignment horizontal="center" vertical="top" wrapText="1"/>
    </xf>
    <xf numFmtId="0" fontId="31" fillId="0" borderId="5" xfId="0" applyFont="1" applyBorder="1" applyAlignment="1">
      <alignment horizontal="center" vertical="top" wrapText="1"/>
    </xf>
    <xf numFmtId="0" fontId="31" fillId="0" borderId="6" xfId="0" applyFont="1" applyBorder="1" applyAlignment="1">
      <alignment horizontal="center" vertical="top" wrapText="1"/>
    </xf>
    <xf numFmtId="0" fontId="30" fillId="0" borderId="4" xfId="3" applyFont="1" applyBorder="1" applyAlignment="1">
      <alignment horizontal="center" vertical="top" wrapText="1"/>
    </xf>
    <xf numFmtId="0" fontId="30" fillId="0" borderId="5" xfId="3" applyFont="1" applyBorder="1" applyAlignment="1">
      <alignment horizontal="center" vertical="top" wrapText="1"/>
    </xf>
    <xf numFmtId="0" fontId="30" fillId="0" borderId="6" xfId="3" applyFont="1" applyBorder="1" applyAlignment="1">
      <alignment horizontal="center" vertical="top" wrapText="1"/>
    </xf>
    <xf numFmtId="49" fontId="31" fillId="0" borderId="4" xfId="2" applyNumberFormat="1" applyFont="1" applyBorder="1" applyAlignment="1">
      <alignment horizontal="center" vertical="top" wrapText="1"/>
    </xf>
    <xf numFmtId="49" fontId="31" fillId="0" borderId="5" xfId="2" applyNumberFormat="1" applyFont="1" applyBorder="1" applyAlignment="1">
      <alignment horizontal="center" vertical="top" wrapText="1"/>
    </xf>
    <xf numFmtId="49" fontId="31" fillId="0" borderId="6" xfId="2" applyNumberFormat="1" applyFont="1" applyBorder="1" applyAlignment="1">
      <alignment horizontal="center" vertical="top" wrapText="1"/>
    </xf>
    <xf numFmtId="0" fontId="30" fillId="0" borderId="7" xfId="3" applyFont="1" applyBorder="1" applyAlignment="1">
      <alignment horizontal="center" vertical="top" wrapText="1"/>
    </xf>
    <xf numFmtId="0" fontId="30" fillId="0" borderId="8" xfId="3" applyFont="1" applyBorder="1" applyAlignment="1">
      <alignment horizontal="center" vertical="top" wrapText="1"/>
    </xf>
    <xf numFmtId="0" fontId="30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left"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center" wrapText="1"/>
    </xf>
    <xf numFmtId="0" fontId="39" fillId="0" borderId="12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9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/>
    </xf>
    <xf numFmtId="0" fontId="25" fillId="3" borderId="4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1" t="s">
        <v>0</v>
      </c>
      <c r="B1" s="81"/>
      <c r="C1" s="81"/>
      <c r="D1" s="83" t="s">
        <v>247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2" t="s">
        <v>4</v>
      </c>
      <c r="B4" s="84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3"/>
      <c r="B5" s="85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3"/>
      <c r="B6" s="85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3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3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3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3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3"/>
      <c r="B11" s="85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3"/>
      <c r="B12" s="85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74"/>
      <c r="B13" s="86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9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0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0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0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0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0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0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0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0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1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5" t="s">
        <v>16</v>
      </c>
      <c r="B24" s="9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5"/>
      <c r="B25" s="9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5"/>
      <c r="B26" s="9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5"/>
      <c r="B27" s="9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5"/>
      <c r="B28" s="9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5"/>
      <c r="B29" s="9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5"/>
      <c r="B30" s="9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5"/>
      <c r="B31" s="9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5"/>
      <c r="B32" s="9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5"/>
      <c r="B33" s="9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5"/>
      <c r="B34" s="9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5"/>
      <c r="B35" s="9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5"/>
      <c r="B36" s="9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5"/>
      <c r="B37" s="9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5"/>
      <c r="B38" s="9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5"/>
      <c r="B39" s="9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5"/>
      <c r="B40" s="9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5"/>
      <c r="B41" s="9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5"/>
      <c r="B42" s="9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5"/>
      <c r="B43" s="9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5"/>
      <c r="B44" s="9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5"/>
      <c r="B45" s="9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5"/>
      <c r="B46" s="9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5"/>
      <c r="B47" s="9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5"/>
      <c r="B48" s="9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5"/>
      <c r="B49" s="9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5"/>
      <c r="B50" s="9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5"/>
      <c r="B51" s="9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5"/>
      <c r="B52" s="9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5"/>
      <c r="B53" s="9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5"/>
      <c r="B54" s="9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5"/>
      <c r="B55" s="9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5"/>
      <c r="B56" s="9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5"/>
      <c r="B57" s="9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9" t="s">
        <v>16</v>
      </c>
      <c r="B58" s="9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70"/>
      <c r="B59" s="9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70"/>
      <c r="B60" s="9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70"/>
      <c r="B61" s="9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70"/>
      <c r="B62" s="9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70"/>
      <c r="B63" s="9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70"/>
      <c r="B64" s="9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70"/>
      <c r="B65" s="9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70"/>
      <c r="B66" s="9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70"/>
      <c r="B67" s="9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70"/>
      <c r="B68" s="9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70"/>
      <c r="B69" s="9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70"/>
      <c r="B70" s="9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70"/>
      <c r="B71" s="9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70"/>
      <c r="B72" s="9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70"/>
      <c r="B73" s="9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70"/>
      <c r="B74" s="9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70"/>
      <c r="B75" s="9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70"/>
      <c r="B76" s="9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70"/>
      <c r="B77" s="9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70"/>
      <c r="B78" s="9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71"/>
      <c r="B79" s="9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9" t="s">
        <v>16</v>
      </c>
      <c r="B80" s="9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70"/>
      <c r="B81" s="9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70"/>
      <c r="B82" s="9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70"/>
      <c r="B83" s="9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70"/>
      <c r="B84" s="9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70"/>
      <c r="B85" s="9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70"/>
      <c r="B86" s="9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70"/>
      <c r="B87" s="9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70"/>
      <c r="B88" s="9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70"/>
      <c r="B89" s="9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70"/>
      <c r="B90" s="9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71"/>
      <c r="B91" s="92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9" t="s">
        <v>16</v>
      </c>
      <c r="B92" s="9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70"/>
      <c r="B93" s="9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70"/>
      <c r="B94" s="9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70"/>
      <c r="B95" s="9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70"/>
      <c r="B96" s="9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70"/>
      <c r="B97" s="9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70"/>
      <c r="B98" s="9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70"/>
      <c r="B99" s="9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70"/>
      <c r="B100" s="9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70"/>
      <c r="B101" s="9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70"/>
      <c r="B102" s="9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70"/>
      <c r="B103" s="9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70"/>
      <c r="B104" s="9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71"/>
      <c r="B105" s="9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9" t="s">
        <v>16</v>
      </c>
      <c r="B106" s="78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70"/>
      <c r="B107" s="79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70"/>
      <c r="B108" s="79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70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70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70"/>
      <c r="B111" s="79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70"/>
      <c r="B112" s="7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70"/>
      <c r="B113" s="79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70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71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9" t="s">
        <v>16</v>
      </c>
      <c r="B116" s="78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70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70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70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70"/>
      <c r="B120" s="79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70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70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70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70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71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9" t="s">
        <v>16</v>
      </c>
      <c r="B126" s="78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70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70"/>
      <c r="B128" s="79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70"/>
      <c r="B129" s="79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70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70"/>
      <c r="B131" s="79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70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70"/>
      <c r="B133" s="79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71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9" t="s">
        <v>16</v>
      </c>
      <c r="B135" s="78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70"/>
      <c r="B136" s="7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70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70"/>
      <c r="B138" s="79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70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70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70"/>
      <c r="B141" s="79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70"/>
      <c r="B142" s="79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71"/>
      <c r="B143" s="80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9" t="s">
        <v>16</v>
      </c>
      <c r="B144" s="78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70"/>
      <c r="B145" s="79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70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70"/>
      <c r="B147" s="79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70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70"/>
      <c r="B149" s="79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70"/>
      <c r="B150" s="79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70"/>
      <c r="B151" s="79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70"/>
      <c r="B152" s="79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70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71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9" t="s">
        <v>166</v>
      </c>
      <c r="B155" s="78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70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70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70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70"/>
      <c r="B159" s="79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70"/>
      <c r="B160" s="79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70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70"/>
      <c r="B162" s="79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70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70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70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70"/>
      <c r="B166" s="79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70"/>
      <c r="B167" s="7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70"/>
      <c r="B168" s="79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70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70"/>
      <c r="B170" s="79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70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70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70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70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70"/>
      <c r="B175" s="79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70"/>
      <c r="B176" s="79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70"/>
      <c r="B177" s="79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70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71"/>
      <c r="B179" s="80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9" t="s">
        <v>166</v>
      </c>
      <c r="B180" s="72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70"/>
      <c r="B181" s="7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70"/>
      <c r="B182" s="7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70"/>
      <c r="B183" s="73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70"/>
      <c r="B184" s="7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70"/>
      <c r="B185" s="7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70"/>
      <c r="B186" s="7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70"/>
      <c r="B187" s="73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70"/>
      <c r="B188" s="73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70"/>
      <c r="B189" s="73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70"/>
      <c r="B190" s="73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70"/>
      <c r="B191" s="7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70"/>
      <c r="B192" s="7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70"/>
      <c r="B193" s="7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71"/>
      <c r="B194" s="7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9" t="s">
        <v>166</v>
      </c>
      <c r="B195" s="7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70"/>
      <c r="B196" s="7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70"/>
      <c r="B197" s="7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70"/>
      <c r="B198" s="7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71"/>
      <c r="B199" s="7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9" t="s">
        <v>166</v>
      </c>
      <c r="B200" s="72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70"/>
      <c r="B201" s="73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70"/>
      <c r="B202" s="73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71"/>
      <c r="B203" s="74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9" t="s">
        <v>166</v>
      </c>
      <c r="B204" s="72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70"/>
      <c r="B205" s="73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70"/>
      <c r="B206" s="73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70"/>
      <c r="B207" s="73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70"/>
      <c r="B208" s="73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70"/>
      <c r="B209" s="7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70"/>
      <c r="B210" s="7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70"/>
      <c r="B211" s="73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70"/>
      <c r="B212" s="7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70"/>
      <c r="B213" s="73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70"/>
      <c r="B214" s="73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70"/>
      <c r="B215" s="73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70"/>
      <c r="B216" s="73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70"/>
      <c r="B217" s="73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70"/>
      <c r="B218" s="73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71"/>
      <c r="B219" s="7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9" t="s">
        <v>166</v>
      </c>
      <c r="B220" s="72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70"/>
      <c r="B221" s="7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70"/>
      <c r="B222" s="7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70"/>
      <c r="B223" s="7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70"/>
      <c r="B224" s="7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70"/>
      <c r="B225" s="7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70"/>
      <c r="B226" s="7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70"/>
      <c r="B227" s="7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70"/>
      <c r="B228" s="7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71"/>
      <c r="B229" s="7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5" t="s">
        <v>241</v>
      </c>
      <c r="B230" s="75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5"/>
      <c r="B231" s="75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6" t="s">
        <v>245</v>
      </c>
      <c r="B232" s="76"/>
      <c r="C232" s="77"/>
      <c r="D232" s="66">
        <f>SUM(D4:D231)</f>
        <v>88</v>
      </c>
      <c r="E232" s="66">
        <f t="shared" ref="E232" si="4">SUM(E4:E231)</f>
        <v>82</v>
      </c>
      <c r="F232" s="66">
        <f t="shared" ref="F232:M232" si="5">SUM(F4:F231)</f>
        <v>110</v>
      </c>
      <c r="G232" s="66">
        <f t="shared" ref="G232" si="6">SUM(G4:G231)</f>
        <v>97</v>
      </c>
      <c r="H232" s="66">
        <f t="shared" ref="H232" si="7">SUM(H4:H231)</f>
        <v>113</v>
      </c>
      <c r="I232" s="66">
        <f t="shared" ref="I232" si="8">SUM(I4:I231)</f>
        <v>97</v>
      </c>
      <c r="J232" s="66">
        <f t="shared" ref="J232" si="9">SUM(J4:J231)</f>
        <v>95</v>
      </c>
      <c r="K232" s="66">
        <f t="shared" ref="K232" si="10">SUM(K4:K231)</f>
        <v>132</v>
      </c>
      <c r="L232" s="66">
        <f t="shared" ref="L232" si="11">SUM(L4:L231)</f>
        <v>119</v>
      </c>
      <c r="M232" s="67">
        <f t="shared" si="5"/>
        <v>98</v>
      </c>
      <c r="N232" s="66">
        <f t="shared" ref="N232" si="12">SUM(N4:N231)</f>
        <v>109</v>
      </c>
      <c r="O232" s="66">
        <f>SUM(O4:O231)</f>
        <v>88</v>
      </c>
      <c r="P232" s="66">
        <f t="shared" ref="P232" si="13">SUM(P4:P231)</f>
        <v>75</v>
      </c>
      <c r="Q232" s="66">
        <f t="shared" ref="Q232" si="14">SUM(Q4:Q231)</f>
        <v>106</v>
      </c>
      <c r="R232" s="66">
        <f t="shared" ref="R232" si="15">SUM(R4:R231)</f>
        <v>75</v>
      </c>
      <c r="S232" s="66">
        <f t="shared" ref="S232" si="16">SUM(S4:S231)</f>
        <v>91</v>
      </c>
      <c r="T232" s="66">
        <f t="shared" ref="T232" si="17">SUM(T4:T231)</f>
        <v>97</v>
      </c>
      <c r="U232" s="66">
        <f t="shared" ref="U232" si="18">SUM(U4:U231)</f>
        <v>81</v>
      </c>
      <c r="V232" s="66">
        <f t="shared" ref="V232" si="19">SUM(V4:V231)</f>
        <v>69</v>
      </c>
      <c r="W232" s="66">
        <f t="shared" ref="W232" si="20">SUM(W4:W231)</f>
        <v>111</v>
      </c>
      <c r="X232" s="66">
        <f t="shared" ref="X232" si="21">SUM(X4:X231)</f>
        <v>96</v>
      </c>
      <c r="Y232" s="66">
        <f t="shared" ref="Y232" si="22">SUM(Y4:Y231)</f>
        <v>116</v>
      </c>
      <c r="Z232" s="66">
        <f t="shared" ref="Z232" si="23">SUM(Z4:Z231)</f>
        <v>62</v>
      </c>
      <c r="AA232" s="66">
        <f t="shared" ref="AA232" si="24">SUM(AA4:AA231)</f>
        <v>85</v>
      </c>
      <c r="AB232" s="66">
        <f t="shared" ref="AB232" si="25">SUM(AB4:AB231)</f>
        <v>83</v>
      </c>
      <c r="AC232" s="66">
        <f t="shared" ref="AC232" si="26">SUM(AC4:AC231)</f>
        <v>48</v>
      </c>
      <c r="AD232" s="66">
        <f t="shared" ref="AD232" si="27">SUM(AD4:AD231)</f>
        <v>82</v>
      </c>
      <c r="AE232" s="66">
        <f t="shared" ref="AE232" si="28">SUM(AE4:AE231)</f>
        <v>104</v>
      </c>
      <c r="AF232" s="66">
        <f t="shared" ref="AF232" si="29">SUM(AF4:AF231)</f>
        <v>111</v>
      </c>
      <c r="AG232" s="66">
        <f>SUM(AG4:AG231)</f>
        <v>141</v>
      </c>
      <c r="AH232" s="66">
        <f>SUM(AH4:AH231)</f>
        <v>69</v>
      </c>
      <c r="AI232" s="65">
        <f>SUM(D232:AH232)</f>
        <v>2930</v>
      </c>
    </row>
    <row r="233" spans="1:35" x14ac:dyDescent="0.35">
      <c r="A233" s="76"/>
      <c r="B233" s="76"/>
      <c r="C233" s="77"/>
      <c r="D233" s="66"/>
      <c r="E233" s="66"/>
      <c r="F233" s="66"/>
      <c r="G233" s="66"/>
      <c r="H233" s="66"/>
      <c r="I233" s="66"/>
      <c r="J233" s="66"/>
      <c r="K233" s="66"/>
      <c r="L233" s="66"/>
      <c r="M233" s="68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5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81" t="s">
        <v>0</v>
      </c>
      <c r="B1" s="81"/>
      <c r="C1" s="81"/>
      <c r="D1" s="108" t="s">
        <v>257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</row>
    <row r="2" spans="1:35" x14ac:dyDescent="0.35">
      <c r="A2" s="82"/>
      <c r="B2" s="82"/>
      <c r="C2" s="82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2" t="s">
        <v>4</v>
      </c>
      <c r="B4" s="84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73"/>
      <c r="B5" s="85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73"/>
      <c r="B6" s="85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73"/>
      <c r="B7" s="85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73"/>
      <c r="B8" s="85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73"/>
      <c r="B9" s="85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73"/>
      <c r="B10" s="85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73"/>
      <c r="B11" s="85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73"/>
      <c r="B12" s="85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74"/>
      <c r="B13" s="86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69" t="s">
        <v>16</v>
      </c>
      <c r="B14" s="87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70"/>
      <c r="B15" s="88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70"/>
      <c r="B16" s="88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70"/>
      <c r="B17" s="88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70"/>
      <c r="B18" s="88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70"/>
      <c r="B19" s="88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70"/>
      <c r="B20" s="88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70"/>
      <c r="B21" s="88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70"/>
      <c r="B22" s="88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71"/>
      <c r="B23" s="89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72" t="s">
        <v>16</v>
      </c>
      <c r="B24" s="87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73"/>
      <c r="B25" s="88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73"/>
      <c r="B26" s="88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73"/>
      <c r="B27" s="88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73"/>
      <c r="B28" s="88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73"/>
      <c r="B29" s="88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73"/>
      <c r="B30" s="88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73"/>
      <c r="B31" s="88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73"/>
      <c r="B32" s="88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73"/>
      <c r="B33" s="88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73"/>
      <c r="B34" s="88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73"/>
      <c r="B35" s="88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73"/>
      <c r="B36" s="88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73"/>
      <c r="B37" s="88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73"/>
      <c r="B38" s="88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73"/>
      <c r="B39" s="88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73"/>
      <c r="B40" s="88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73"/>
      <c r="B41" s="88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73"/>
      <c r="B42" s="88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73"/>
      <c r="B43" s="88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3"/>
      <c r="B44" s="88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3"/>
      <c r="B45" s="88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3"/>
      <c r="B46" s="88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3"/>
      <c r="B47" s="88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3"/>
      <c r="B48" s="88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73"/>
      <c r="B49" s="88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3"/>
      <c r="B50" s="88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3"/>
      <c r="B51" s="88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73"/>
      <c r="B52" s="88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3"/>
      <c r="B53" s="88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3"/>
      <c r="B54" s="88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3"/>
      <c r="B55" s="88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3"/>
      <c r="B56" s="88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74"/>
      <c r="B57" s="89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9" t="s">
        <v>16</v>
      </c>
      <c r="B58" s="78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70"/>
      <c r="B59" s="79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70"/>
      <c r="B60" s="79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0"/>
      <c r="B61" s="79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70"/>
      <c r="B62" s="79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0"/>
      <c r="B63" s="79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0"/>
      <c r="B64" s="79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0"/>
      <c r="B65" s="79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0"/>
      <c r="B66" s="79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0"/>
      <c r="B67" s="79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0"/>
      <c r="B68" s="79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0"/>
      <c r="B69" s="79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0"/>
      <c r="B70" s="79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0"/>
      <c r="B71" s="79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0"/>
      <c r="B72" s="79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0"/>
      <c r="B73" s="79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0"/>
      <c r="B74" s="79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0"/>
      <c r="B75" s="79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70"/>
      <c r="B76" s="79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0"/>
      <c r="B77" s="79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0"/>
      <c r="B78" s="79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1"/>
      <c r="B79" s="80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9" t="s">
        <v>16</v>
      </c>
      <c r="B80" s="78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0"/>
      <c r="B81" s="79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0"/>
      <c r="B82" s="79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0"/>
      <c r="B83" s="79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0"/>
      <c r="B84" s="79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0"/>
      <c r="B85" s="79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0"/>
      <c r="B86" s="79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0"/>
      <c r="B87" s="79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0"/>
      <c r="B88" s="79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0"/>
      <c r="B89" s="79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0"/>
      <c r="B90" s="79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1"/>
      <c r="B91" s="80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9" t="s">
        <v>16</v>
      </c>
      <c r="B92" s="78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0"/>
      <c r="B93" s="79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0"/>
      <c r="B94" s="79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0"/>
      <c r="B95" s="79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0"/>
      <c r="B96" s="79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0"/>
      <c r="B97" s="79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0"/>
      <c r="B98" s="79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70"/>
      <c r="B99" s="79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0"/>
      <c r="B100" s="79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0"/>
      <c r="B101" s="79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0"/>
      <c r="B102" s="79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0"/>
      <c r="B103" s="79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0"/>
      <c r="B104" s="79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1"/>
      <c r="B105" s="80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9" t="s">
        <v>16</v>
      </c>
      <c r="B106" s="78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70"/>
      <c r="B107" s="79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70"/>
      <c r="B108" s="79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70"/>
      <c r="B109" s="79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70"/>
      <c r="B110" s="79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0"/>
      <c r="B111" s="79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70"/>
      <c r="B112" s="79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70"/>
      <c r="B113" s="79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70"/>
      <c r="B114" s="79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71"/>
      <c r="B115" s="80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69" t="s">
        <v>16</v>
      </c>
      <c r="B116" s="78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70"/>
      <c r="B117" s="79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70"/>
      <c r="B118" s="79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70"/>
      <c r="B119" s="79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70"/>
      <c r="B120" s="79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70"/>
      <c r="B121" s="79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70"/>
      <c r="B122" s="79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70"/>
      <c r="B123" s="79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70"/>
      <c r="B124" s="79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71"/>
      <c r="B125" s="80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69" t="s">
        <v>16</v>
      </c>
      <c r="B126" s="78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70"/>
      <c r="B127" s="79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70"/>
      <c r="B128" s="79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70"/>
      <c r="B129" s="79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70"/>
      <c r="B130" s="79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70"/>
      <c r="B131" s="79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70"/>
      <c r="B132" s="79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70"/>
      <c r="B133" s="79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71"/>
      <c r="B134" s="80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69" t="s">
        <v>16</v>
      </c>
      <c r="B135" s="78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70"/>
      <c r="B136" s="79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70"/>
      <c r="B137" s="79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70"/>
      <c r="B138" s="79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70"/>
      <c r="B139" s="79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70"/>
      <c r="B140" s="79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70"/>
      <c r="B141" s="79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70"/>
      <c r="B142" s="79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71"/>
      <c r="B143" s="80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69" t="s">
        <v>16</v>
      </c>
      <c r="B144" s="78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70"/>
      <c r="B145" s="79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70"/>
      <c r="B146" s="79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70"/>
      <c r="B147" s="79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70"/>
      <c r="B148" s="79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70"/>
      <c r="B149" s="79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70"/>
      <c r="B150" s="79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70"/>
      <c r="B151" s="79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70"/>
      <c r="B152" s="79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70"/>
      <c r="B153" s="79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71"/>
      <c r="B154" s="80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69" t="s">
        <v>166</v>
      </c>
      <c r="B155" s="78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70"/>
      <c r="B156" s="79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70"/>
      <c r="B157" s="79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70"/>
      <c r="B158" s="79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70"/>
      <c r="B159" s="79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70"/>
      <c r="B160" s="79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70"/>
      <c r="B161" s="79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70"/>
      <c r="B162" s="79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70"/>
      <c r="B163" s="79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70"/>
      <c r="B164" s="79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70"/>
      <c r="B165" s="79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70"/>
      <c r="B166" s="79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70"/>
      <c r="B167" s="79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70"/>
      <c r="B168" s="79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70"/>
      <c r="B169" s="79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70"/>
      <c r="B170" s="79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70"/>
      <c r="B171" s="79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70"/>
      <c r="B172" s="79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70"/>
      <c r="B173" s="79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70"/>
      <c r="B174" s="79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70"/>
      <c r="B175" s="79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70"/>
      <c r="B176" s="79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70"/>
      <c r="B177" s="79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70"/>
      <c r="B178" s="79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71"/>
      <c r="B179" s="80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69" t="s">
        <v>166</v>
      </c>
      <c r="B180" s="72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70"/>
      <c r="B181" s="73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70"/>
      <c r="B182" s="73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70"/>
      <c r="B183" s="73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70"/>
      <c r="B184" s="73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70"/>
      <c r="B185" s="73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70"/>
      <c r="B186" s="73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70"/>
      <c r="B187" s="73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70"/>
      <c r="B188" s="73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70"/>
      <c r="B189" s="73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70"/>
      <c r="B190" s="73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70"/>
      <c r="B191" s="73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70"/>
      <c r="B192" s="73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70"/>
      <c r="B193" s="73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71"/>
      <c r="B194" s="74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69" t="s">
        <v>166</v>
      </c>
      <c r="B195" s="72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70"/>
      <c r="B196" s="73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70"/>
      <c r="B197" s="73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70"/>
      <c r="B198" s="73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71"/>
      <c r="B199" s="74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69" t="s">
        <v>166</v>
      </c>
      <c r="B200" s="72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70"/>
      <c r="B201" s="73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70"/>
      <c r="B202" s="73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71"/>
      <c r="B203" s="74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69" t="s">
        <v>166</v>
      </c>
      <c r="B204" s="72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70"/>
      <c r="B205" s="73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70"/>
      <c r="B206" s="73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70"/>
      <c r="B207" s="73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70"/>
      <c r="B208" s="73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70"/>
      <c r="B209" s="73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70"/>
      <c r="B210" s="73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70"/>
      <c r="B211" s="73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70"/>
      <c r="B212" s="73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70"/>
      <c r="B213" s="73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70"/>
      <c r="B214" s="73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70"/>
      <c r="B215" s="73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70"/>
      <c r="B216" s="73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70"/>
      <c r="B217" s="73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70"/>
      <c r="B218" s="73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71"/>
      <c r="B219" s="74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69" t="s">
        <v>166</v>
      </c>
      <c r="B220" s="72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70"/>
      <c r="B221" s="73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70"/>
      <c r="B222" s="73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70"/>
      <c r="B223" s="73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70"/>
      <c r="B224" s="73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70"/>
      <c r="B225" s="73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70"/>
      <c r="B226" s="73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70"/>
      <c r="B227" s="73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70"/>
      <c r="B228" s="73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71"/>
      <c r="B229" s="74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102" t="s">
        <v>245</v>
      </c>
      <c r="B232" s="103"/>
      <c r="C232" s="104"/>
      <c r="D232" s="100">
        <f>SUM(D4:D231)</f>
        <v>86</v>
      </c>
      <c r="E232" s="100">
        <f t="shared" ref="E232" si="4">SUM(E4:E231)</f>
        <v>99</v>
      </c>
      <c r="F232" s="100">
        <f t="shared" ref="F232:AH232" si="5">SUM(F4:F231)</f>
        <v>68</v>
      </c>
      <c r="G232" s="100">
        <f t="shared" si="5"/>
        <v>88</v>
      </c>
      <c r="H232" s="100">
        <f t="shared" si="5"/>
        <v>66</v>
      </c>
      <c r="I232" s="100">
        <f t="shared" si="5"/>
        <v>92</v>
      </c>
      <c r="J232" s="100">
        <f t="shared" si="5"/>
        <v>88</v>
      </c>
      <c r="K232" s="100">
        <f t="shared" si="5"/>
        <v>59</v>
      </c>
      <c r="L232" s="100">
        <f t="shared" si="5"/>
        <v>89</v>
      </c>
      <c r="M232" s="100">
        <f t="shared" si="5"/>
        <v>47</v>
      </c>
      <c r="N232" s="100">
        <f t="shared" si="5"/>
        <v>71</v>
      </c>
      <c r="O232" s="100">
        <f t="shared" si="5"/>
        <v>51</v>
      </c>
      <c r="P232" s="100">
        <f t="shared" si="5"/>
        <v>97</v>
      </c>
      <c r="Q232" s="100">
        <f t="shared" si="5"/>
        <v>75</v>
      </c>
      <c r="R232" s="100">
        <f t="shared" ref="R232" si="6">SUM(R4:R231)</f>
        <v>88</v>
      </c>
      <c r="S232" s="100">
        <f t="shared" si="5"/>
        <v>141</v>
      </c>
      <c r="T232" s="100">
        <f t="shared" si="5"/>
        <v>97</v>
      </c>
      <c r="U232" s="100">
        <f t="shared" si="5"/>
        <v>98</v>
      </c>
      <c r="V232" s="100">
        <f t="shared" si="5"/>
        <v>86</v>
      </c>
      <c r="W232" s="100">
        <f t="shared" si="5"/>
        <v>85</v>
      </c>
      <c r="X232" s="100">
        <f t="shared" si="5"/>
        <v>85</v>
      </c>
      <c r="Y232" s="100">
        <f t="shared" si="5"/>
        <v>123</v>
      </c>
      <c r="Z232" s="100">
        <f t="shared" si="5"/>
        <v>83</v>
      </c>
      <c r="AA232" s="100">
        <f t="shared" si="5"/>
        <v>96</v>
      </c>
      <c r="AB232" s="100">
        <f t="shared" si="5"/>
        <v>82</v>
      </c>
      <c r="AC232" s="100">
        <f t="shared" si="5"/>
        <v>107</v>
      </c>
      <c r="AD232" s="100">
        <f t="shared" si="5"/>
        <v>76</v>
      </c>
      <c r="AE232" s="100">
        <f t="shared" si="5"/>
        <v>91</v>
      </c>
      <c r="AF232" s="100">
        <f t="shared" si="5"/>
        <v>103</v>
      </c>
      <c r="AG232" s="97">
        <f t="shared" si="5"/>
        <v>114</v>
      </c>
      <c r="AH232" s="97">
        <f t="shared" si="5"/>
        <v>81</v>
      </c>
      <c r="AI232" s="99">
        <f t="shared" ref="AI232" si="7">SUM(E232:AH232)</f>
        <v>2626</v>
      </c>
    </row>
    <row r="233" spans="1:35" x14ac:dyDescent="0.35">
      <c r="A233" s="105"/>
      <c r="B233" s="106"/>
      <c r="C233" s="107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98"/>
      <c r="AH233" s="98"/>
      <c r="AI233" s="99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81" t="s">
        <v>0</v>
      </c>
      <c r="B1" s="81"/>
      <c r="C1" s="81"/>
      <c r="D1" s="108" t="s">
        <v>258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</row>
    <row r="2" spans="1:34" x14ac:dyDescent="0.35">
      <c r="A2" s="82"/>
      <c r="B2" s="82"/>
      <c r="C2" s="82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72" t="s">
        <v>4</v>
      </c>
      <c r="B4" s="84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73"/>
      <c r="B5" s="85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73"/>
      <c r="B6" s="85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73"/>
      <c r="B7" s="85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73"/>
      <c r="B8" s="85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73"/>
      <c r="B9" s="85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73"/>
      <c r="B10" s="85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73"/>
      <c r="B11" s="85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73"/>
      <c r="B12" s="85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74"/>
      <c r="B13" s="86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69" t="s">
        <v>16</v>
      </c>
      <c r="B14" s="87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70"/>
      <c r="B15" s="88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70"/>
      <c r="B16" s="88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70"/>
      <c r="B17" s="88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70"/>
      <c r="B18" s="88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70"/>
      <c r="B19" s="88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70"/>
      <c r="B20" s="88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70"/>
      <c r="B21" s="88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70"/>
      <c r="B22" s="88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71"/>
      <c r="B23" s="89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72" t="s">
        <v>16</v>
      </c>
      <c r="B24" s="87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73"/>
      <c r="B25" s="88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73"/>
      <c r="B26" s="88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73"/>
      <c r="B27" s="88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73"/>
      <c r="B28" s="88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73"/>
      <c r="B29" s="88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73"/>
      <c r="B30" s="88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73"/>
      <c r="B31" s="88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73"/>
      <c r="B32" s="88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73"/>
      <c r="B33" s="88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73"/>
      <c r="B34" s="88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73"/>
      <c r="B35" s="88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73"/>
      <c r="B36" s="88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73"/>
      <c r="B37" s="88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73"/>
      <c r="B38" s="88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73"/>
      <c r="B39" s="88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73"/>
      <c r="B40" s="88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73"/>
      <c r="B41" s="88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73"/>
      <c r="B42" s="88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73"/>
      <c r="B43" s="88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73"/>
      <c r="B44" s="88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73"/>
      <c r="B45" s="88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73"/>
      <c r="B46" s="88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73"/>
      <c r="B47" s="88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73"/>
      <c r="B48" s="88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73"/>
      <c r="B49" s="88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73"/>
      <c r="B50" s="88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73"/>
      <c r="B51" s="88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73"/>
      <c r="B52" s="88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73"/>
      <c r="B53" s="88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73"/>
      <c r="B54" s="88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73"/>
      <c r="B55" s="88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73"/>
      <c r="B56" s="88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74"/>
      <c r="B57" s="89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69" t="s">
        <v>16</v>
      </c>
      <c r="B58" s="78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70"/>
      <c r="B59" s="79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70"/>
      <c r="B60" s="79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70"/>
      <c r="B61" s="79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70"/>
      <c r="B62" s="79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70"/>
      <c r="B63" s="79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70"/>
      <c r="B64" s="79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70"/>
      <c r="B65" s="79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70"/>
      <c r="B66" s="79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70"/>
      <c r="B67" s="79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70"/>
      <c r="B68" s="79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70"/>
      <c r="B69" s="79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70"/>
      <c r="B70" s="79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70"/>
      <c r="B71" s="79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70"/>
      <c r="B72" s="79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70"/>
      <c r="B73" s="79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70"/>
      <c r="B74" s="79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70"/>
      <c r="B75" s="79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70"/>
      <c r="B76" s="79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70"/>
      <c r="B77" s="79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70"/>
      <c r="B78" s="79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71"/>
      <c r="B79" s="80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69" t="s">
        <v>16</v>
      </c>
      <c r="B80" s="78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70"/>
      <c r="B81" s="79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70"/>
      <c r="B82" s="79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70"/>
      <c r="B83" s="79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70"/>
      <c r="B84" s="79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70"/>
      <c r="B85" s="79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70"/>
      <c r="B86" s="79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70"/>
      <c r="B87" s="79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70"/>
      <c r="B88" s="79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70"/>
      <c r="B89" s="79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70"/>
      <c r="B90" s="79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71"/>
      <c r="B91" s="80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69" t="s">
        <v>16</v>
      </c>
      <c r="B92" s="78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70"/>
      <c r="B93" s="79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70"/>
      <c r="B94" s="79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70"/>
      <c r="B95" s="79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70"/>
      <c r="B96" s="79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70"/>
      <c r="B97" s="79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70"/>
      <c r="B98" s="79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70"/>
      <c r="B99" s="79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70"/>
      <c r="B100" s="79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70"/>
      <c r="B101" s="79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70"/>
      <c r="B102" s="79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70"/>
      <c r="B103" s="79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70"/>
      <c r="B104" s="79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71"/>
      <c r="B105" s="80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69" t="s">
        <v>16</v>
      </c>
      <c r="B106" s="78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70"/>
      <c r="B107" s="79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70"/>
      <c r="B108" s="79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70"/>
      <c r="B109" s="79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70"/>
      <c r="B110" s="79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70"/>
      <c r="B111" s="79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70"/>
      <c r="B112" s="79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70"/>
      <c r="B113" s="79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70"/>
      <c r="B114" s="79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71"/>
      <c r="B115" s="80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69" t="s">
        <v>16</v>
      </c>
      <c r="B116" s="78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70"/>
      <c r="B117" s="79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70"/>
      <c r="B118" s="79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70"/>
      <c r="B119" s="79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70"/>
      <c r="B120" s="79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70"/>
      <c r="B121" s="79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70"/>
      <c r="B122" s="79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70"/>
      <c r="B123" s="79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70"/>
      <c r="B124" s="79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71"/>
      <c r="B125" s="80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69" t="s">
        <v>16</v>
      </c>
      <c r="B126" s="78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70"/>
      <c r="B127" s="79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70"/>
      <c r="B128" s="79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70"/>
      <c r="B129" s="79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70"/>
      <c r="B130" s="79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70"/>
      <c r="B131" s="79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70"/>
      <c r="B132" s="79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70"/>
      <c r="B133" s="79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71"/>
      <c r="B134" s="80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69" t="s">
        <v>16</v>
      </c>
      <c r="B135" s="78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70"/>
      <c r="B136" s="79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70"/>
      <c r="B137" s="79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70"/>
      <c r="B138" s="79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70"/>
      <c r="B139" s="79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70"/>
      <c r="B140" s="79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70"/>
      <c r="B141" s="79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70"/>
      <c r="B142" s="79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71"/>
      <c r="B143" s="80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69" t="s">
        <v>16</v>
      </c>
      <c r="B144" s="78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70"/>
      <c r="B145" s="79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70"/>
      <c r="B146" s="79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70"/>
      <c r="B147" s="79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70"/>
      <c r="B148" s="79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70"/>
      <c r="B149" s="79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70"/>
      <c r="B150" s="79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70"/>
      <c r="B151" s="79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70"/>
      <c r="B152" s="79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70"/>
      <c r="B153" s="79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71"/>
      <c r="B154" s="80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69" t="s">
        <v>166</v>
      </c>
      <c r="B155" s="78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70"/>
      <c r="B156" s="79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70"/>
      <c r="B157" s="79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70"/>
      <c r="B158" s="79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70"/>
      <c r="B159" s="79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70"/>
      <c r="B160" s="79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70"/>
      <c r="B161" s="79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70"/>
      <c r="B162" s="79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70"/>
      <c r="B163" s="79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70"/>
      <c r="B164" s="79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70"/>
      <c r="B165" s="79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70"/>
      <c r="B166" s="79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70"/>
      <c r="B167" s="79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70"/>
      <c r="B168" s="79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70"/>
      <c r="B169" s="79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70"/>
      <c r="B170" s="79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70"/>
      <c r="B171" s="79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70"/>
      <c r="B172" s="79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70"/>
      <c r="B173" s="79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70"/>
      <c r="B174" s="79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70"/>
      <c r="B175" s="79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70"/>
      <c r="B176" s="79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70"/>
      <c r="B177" s="79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70"/>
      <c r="B178" s="79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71"/>
      <c r="B179" s="80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69" t="s">
        <v>166</v>
      </c>
      <c r="B180" s="72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70"/>
      <c r="B181" s="73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70"/>
      <c r="B182" s="73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70"/>
      <c r="B183" s="73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70"/>
      <c r="B184" s="73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70"/>
      <c r="B185" s="73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70"/>
      <c r="B186" s="73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70"/>
      <c r="B187" s="73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70"/>
      <c r="B188" s="73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70"/>
      <c r="B189" s="73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70"/>
      <c r="B190" s="73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70"/>
      <c r="B191" s="73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70"/>
      <c r="B192" s="73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70"/>
      <c r="B193" s="73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71"/>
      <c r="B194" s="74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69" t="s">
        <v>166</v>
      </c>
      <c r="B195" s="72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70"/>
      <c r="B196" s="73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70"/>
      <c r="B197" s="73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70"/>
      <c r="B198" s="73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71"/>
      <c r="B199" s="74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69" t="s">
        <v>166</v>
      </c>
      <c r="B200" s="72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70"/>
      <c r="B201" s="73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70"/>
      <c r="B202" s="73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71"/>
      <c r="B203" s="74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69" t="s">
        <v>166</v>
      </c>
      <c r="B204" s="72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70"/>
      <c r="B205" s="73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70"/>
      <c r="B206" s="73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70"/>
      <c r="B207" s="73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70"/>
      <c r="B208" s="73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70"/>
      <c r="B209" s="73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70"/>
      <c r="B210" s="73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70"/>
      <c r="B211" s="73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70"/>
      <c r="B212" s="73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70"/>
      <c r="B213" s="73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70"/>
      <c r="B214" s="73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70"/>
      <c r="B215" s="73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70"/>
      <c r="B216" s="73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70"/>
      <c r="B217" s="73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70"/>
      <c r="B218" s="73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71"/>
      <c r="B219" s="74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69" t="s">
        <v>166</v>
      </c>
      <c r="B220" s="72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70"/>
      <c r="B221" s="73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70"/>
      <c r="B222" s="73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70"/>
      <c r="B223" s="73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70"/>
      <c r="B224" s="73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70"/>
      <c r="B225" s="73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70"/>
      <c r="B226" s="73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70"/>
      <c r="B227" s="73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70"/>
      <c r="B228" s="73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71"/>
      <c r="B229" s="74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102" t="s">
        <v>245</v>
      </c>
      <c r="B232" s="103"/>
      <c r="C232" s="104"/>
      <c r="D232" s="100">
        <f>SUM(D4:D231)</f>
        <v>106</v>
      </c>
      <c r="E232" s="100">
        <f t="shared" ref="E232:AH232" si="4">SUM(E4:E231)</f>
        <v>120</v>
      </c>
      <c r="F232" s="100">
        <f t="shared" si="4"/>
        <v>97</v>
      </c>
      <c r="G232" s="100">
        <f t="shared" si="4"/>
        <v>83</v>
      </c>
      <c r="H232" s="100">
        <f t="shared" si="4"/>
        <v>70</v>
      </c>
      <c r="I232" s="100">
        <f t="shared" si="4"/>
        <v>91</v>
      </c>
      <c r="J232" s="100">
        <f t="shared" si="4"/>
        <v>102</v>
      </c>
      <c r="K232" s="100">
        <f t="shared" si="4"/>
        <v>84</v>
      </c>
      <c r="L232" s="100">
        <f t="shared" si="4"/>
        <v>89</v>
      </c>
      <c r="M232" s="100">
        <f t="shared" si="4"/>
        <v>101</v>
      </c>
      <c r="N232" s="100">
        <f t="shared" si="4"/>
        <v>111</v>
      </c>
      <c r="O232" s="100">
        <f t="shared" si="4"/>
        <v>96</v>
      </c>
      <c r="P232" s="100">
        <f t="shared" si="4"/>
        <v>86</v>
      </c>
      <c r="Q232" s="100">
        <f t="shared" si="4"/>
        <v>91</v>
      </c>
      <c r="R232" s="100">
        <f t="shared" si="4"/>
        <v>98</v>
      </c>
      <c r="S232" s="100">
        <f t="shared" ref="S232" si="5">SUM(S4:S231)</f>
        <v>57</v>
      </c>
      <c r="T232" s="100">
        <f t="shared" si="4"/>
        <v>64</v>
      </c>
      <c r="U232" s="100">
        <f t="shared" si="4"/>
        <v>86</v>
      </c>
      <c r="V232" s="100">
        <f t="shared" ref="V232" si="6">SUM(V4:V231)</f>
        <v>69</v>
      </c>
      <c r="W232" s="100">
        <f t="shared" si="4"/>
        <v>82</v>
      </c>
      <c r="X232" s="100">
        <f t="shared" si="4"/>
        <v>89</v>
      </c>
      <c r="Y232" s="100">
        <f t="shared" si="4"/>
        <v>110</v>
      </c>
      <c r="Z232" s="100">
        <f t="shared" si="4"/>
        <v>104</v>
      </c>
      <c r="AA232" s="100">
        <f t="shared" si="4"/>
        <v>82</v>
      </c>
      <c r="AB232" s="100">
        <f t="shared" si="4"/>
        <v>85</v>
      </c>
      <c r="AC232" s="100">
        <f t="shared" si="4"/>
        <v>111</v>
      </c>
      <c r="AD232" s="100">
        <f t="shared" si="4"/>
        <v>113</v>
      </c>
      <c r="AE232" s="100">
        <f t="shared" si="4"/>
        <v>55</v>
      </c>
      <c r="AF232" s="100">
        <f t="shared" si="4"/>
        <v>84</v>
      </c>
      <c r="AG232" s="100">
        <f t="shared" si="4"/>
        <v>109</v>
      </c>
      <c r="AH232" s="109">
        <f t="shared" si="4"/>
        <v>2725</v>
      </c>
    </row>
    <row r="233" spans="1:34" x14ac:dyDescent="0.35">
      <c r="A233" s="105"/>
      <c r="B233" s="106"/>
      <c r="C233" s="107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1"/>
      <c r="AH233" s="110"/>
    </row>
  </sheetData>
  <mergeCells count="68"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81" t="s">
        <v>0</v>
      </c>
      <c r="B1" s="81"/>
      <c r="C1" s="81"/>
      <c r="D1" s="108" t="s">
        <v>259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</row>
    <row r="2" spans="1:35" x14ac:dyDescent="0.35">
      <c r="A2" s="82"/>
      <c r="B2" s="82"/>
      <c r="C2" s="82"/>
      <c r="D2" s="16">
        <v>45992</v>
      </c>
      <c r="E2" s="16">
        <v>45993</v>
      </c>
      <c r="F2" s="16">
        <v>45994</v>
      </c>
      <c r="G2" s="62">
        <v>45995</v>
      </c>
      <c r="H2" s="16">
        <v>45996</v>
      </c>
      <c r="I2" s="16">
        <v>45997</v>
      </c>
      <c r="J2" s="63">
        <v>45998</v>
      </c>
      <c r="K2" s="16">
        <v>45999</v>
      </c>
      <c r="L2" s="16">
        <v>46000</v>
      </c>
      <c r="M2" s="64">
        <v>46001</v>
      </c>
      <c r="N2" s="16">
        <v>46002</v>
      </c>
      <c r="O2" s="16">
        <v>46003</v>
      </c>
      <c r="P2" s="16">
        <v>46004</v>
      </c>
      <c r="Q2" s="16">
        <v>46005</v>
      </c>
      <c r="R2" s="16">
        <v>46006</v>
      </c>
      <c r="S2" s="16">
        <v>46007</v>
      </c>
      <c r="T2" s="16">
        <v>46008</v>
      </c>
      <c r="U2" s="16">
        <v>46009</v>
      </c>
      <c r="V2" s="16">
        <v>46010</v>
      </c>
      <c r="W2" s="16">
        <v>46011</v>
      </c>
      <c r="X2" s="16">
        <v>46012</v>
      </c>
      <c r="Y2" s="16">
        <v>46013</v>
      </c>
      <c r="Z2" s="16">
        <v>46014</v>
      </c>
      <c r="AA2" s="16">
        <v>46015</v>
      </c>
      <c r="AB2" s="16">
        <v>46016</v>
      </c>
      <c r="AC2" s="16">
        <v>46017</v>
      </c>
      <c r="AD2" s="16">
        <v>46018</v>
      </c>
      <c r="AE2" s="16">
        <v>46019</v>
      </c>
      <c r="AF2" s="16">
        <v>46020</v>
      </c>
      <c r="AG2" s="16">
        <v>46021</v>
      </c>
      <c r="AH2" s="16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2" t="s">
        <v>4</v>
      </c>
      <c r="B4" s="84" t="s">
        <v>5</v>
      </c>
      <c r="C4" s="3" t="s">
        <v>6</v>
      </c>
      <c r="D4" s="7">
        <v>17</v>
      </c>
      <c r="E4" s="7">
        <v>6</v>
      </c>
      <c r="F4" s="7">
        <v>6</v>
      </c>
      <c r="G4" s="7">
        <v>4</v>
      </c>
      <c r="H4" s="7">
        <v>1</v>
      </c>
      <c r="I4" s="7">
        <v>7</v>
      </c>
      <c r="J4" s="7">
        <v>4</v>
      </c>
      <c r="K4" s="7">
        <v>8</v>
      </c>
      <c r="L4" s="7">
        <v>7</v>
      </c>
      <c r="M4" s="7"/>
      <c r="N4" s="20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47"/>
      <c r="AH4" s="47"/>
      <c r="AI4" s="21">
        <f>SUM(D4:AH4)</f>
        <v>60</v>
      </c>
    </row>
    <row r="5" spans="1:35" ht="15.75" customHeight="1" x14ac:dyDescent="0.35">
      <c r="A5" s="73"/>
      <c r="B5" s="85"/>
      <c r="C5" s="5" t="s">
        <v>7</v>
      </c>
      <c r="D5" s="7"/>
      <c r="E5" s="7"/>
      <c r="F5" s="7"/>
      <c r="G5" s="7">
        <v>1</v>
      </c>
      <c r="H5" s="7"/>
      <c r="I5" s="7">
        <v>1</v>
      </c>
      <c r="J5" s="7">
        <v>1</v>
      </c>
      <c r="K5" s="7">
        <v>1</v>
      </c>
      <c r="L5" s="7">
        <v>1</v>
      </c>
      <c r="M5" s="7">
        <v>1</v>
      </c>
      <c r="N5" s="20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6</v>
      </c>
    </row>
    <row r="6" spans="1:35" ht="15.75" customHeight="1" x14ac:dyDescent="0.35">
      <c r="A6" s="73"/>
      <c r="B6" s="85"/>
      <c r="C6" s="5" t="s">
        <v>8</v>
      </c>
      <c r="D6" s="7"/>
      <c r="E6" s="7"/>
      <c r="F6" s="7"/>
      <c r="G6" s="7">
        <v>5</v>
      </c>
      <c r="H6" s="7">
        <v>1</v>
      </c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6</v>
      </c>
    </row>
    <row r="7" spans="1:35" ht="15.75" customHeight="1" x14ac:dyDescent="0.35">
      <c r="A7" s="73"/>
      <c r="B7" s="85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73"/>
      <c r="B8" s="85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73"/>
      <c r="B9" s="85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75" customHeight="1" x14ac:dyDescent="0.35">
      <c r="A10" s="73"/>
      <c r="B10" s="85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73"/>
      <c r="B11" s="85"/>
      <c r="C11" s="8" t="s">
        <v>13</v>
      </c>
      <c r="D11" s="29">
        <v>1</v>
      </c>
      <c r="E11" s="29"/>
      <c r="F11" s="29"/>
      <c r="G11" s="29">
        <v>1</v>
      </c>
      <c r="H11" s="29"/>
      <c r="I11" s="29">
        <v>1</v>
      </c>
      <c r="J11" s="29"/>
      <c r="K11" s="29"/>
      <c r="L11" s="29"/>
      <c r="M11" s="29">
        <v>2</v>
      </c>
      <c r="N11" s="22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48"/>
      <c r="AH11" s="48"/>
      <c r="AI11" s="21">
        <f t="shared" si="0"/>
        <v>5</v>
      </c>
    </row>
    <row r="12" spans="1:35" ht="15.75" customHeight="1" x14ac:dyDescent="0.35">
      <c r="A12" s="73"/>
      <c r="B12" s="85"/>
      <c r="C12" s="8" t="s">
        <v>14</v>
      </c>
      <c r="D12" s="29">
        <v>1</v>
      </c>
      <c r="E12" s="29"/>
      <c r="F12" s="29"/>
      <c r="G12" s="29">
        <v>1</v>
      </c>
      <c r="H12" s="29"/>
      <c r="I12" s="29"/>
      <c r="J12" s="29"/>
      <c r="K12" s="29">
        <v>1</v>
      </c>
      <c r="L12" s="29">
        <v>5</v>
      </c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8</v>
      </c>
    </row>
    <row r="13" spans="1:35" ht="15.75" customHeight="1" x14ac:dyDescent="0.35">
      <c r="A13" s="74"/>
      <c r="B13" s="86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0</v>
      </c>
    </row>
    <row r="14" spans="1:35" ht="15.75" customHeight="1" x14ac:dyDescent="0.35">
      <c r="A14" s="69" t="s">
        <v>16</v>
      </c>
      <c r="B14" s="87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70"/>
      <c r="B15" s="88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70"/>
      <c r="B16" s="88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70"/>
      <c r="B17" s="88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70"/>
      <c r="B18" s="88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70"/>
      <c r="B19" s="88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70"/>
      <c r="B20" s="88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70"/>
      <c r="B21" s="88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70"/>
      <c r="B22" s="88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71"/>
      <c r="B23" s="89"/>
      <c r="C23" s="8" t="s">
        <v>27</v>
      </c>
      <c r="D23" s="29">
        <v>1</v>
      </c>
      <c r="E23" s="29">
        <v>2</v>
      </c>
      <c r="F23" s="29">
        <v>1</v>
      </c>
      <c r="G23" s="29">
        <v>2</v>
      </c>
      <c r="H23" s="29">
        <v>3</v>
      </c>
      <c r="I23" s="29"/>
      <c r="J23" s="29"/>
      <c r="K23" s="29"/>
      <c r="L23" s="29">
        <v>1</v>
      </c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10</v>
      </c>
    </row>
    <row r="24" spans="1:35" ht="15.75" customHeight="1" x14ac:dyDescent="0.35">
      <c r="A24" s="72" t="s">
        <v>16</v>
      </c>
      <c r="B24" s="87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73"/>
      <c r="B25" s="88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73"/>
      <c r="B26" s="88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73"/>
      <c r="B27" s="88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73"/>
      <c r="B28" s="88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73"/>
      <c r="B29" s="88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73"/>
      <c r="B30" s="88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73"/>
      <c r="B31" s="88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73"/>
      <c r="B32" s="88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73"/>
      <c r="B33" s="88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73"/>
      <c r="B34" s="88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73"/>
      <c r="B35" s="88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73"/>
      <c r="B36" s="88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73"/>
      <c r="B37" s="88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73"/>
      <c r="B38" s="88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73"/>
      <c r="B39" s="88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73"/>
      <c r="B40" s="88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73"/>
      <c r="B41" s="88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73"/>
      <c r="B42" s="88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73"/>
      <c r="B43" s="88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3"/>
      <c r="B44" s="88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3"/>
      <c r="B45" s="88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3"/>
      <c r="B46" s="88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3"/>
      <c r="B47" s="88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3"/>
      <c r="B48" s="88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73"/>
      <c r="B49" s="88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3"/>
      <c r="B50" s="88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3"/>
      <c r="B51" s="88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73"/>
      <c r="B52" s="88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3"/>
      <c r="B53" s="88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3"/>
      <c r="B54" s="88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3"/>
      <c r="B55" s="88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3"/>
      <c r="B56" s="88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74"/>
      <c r="B57" s="89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9" t="s">
        <v>16</v>
      </c>
      <c r="B58" s="78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70"/>
      <c r="B59" s="79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70"/>
      <c r="B60" s="79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0"/>
      <c r="B61" s="79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70"/>
      <c r="B62" s="79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0"/>
      <c r="B63" s="79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0"/>
      <c r="B64" s="79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0"/>
      <c r="B65" s="79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0"/>
      <c r="B66" s="79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0"/>
      <c r="B67" s="79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0"/>
      <c r="B68" s="79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0"/>
      <c r="B69" s="79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0"/>
      <c r="B70" s="79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0"/>
      <c r="B71" s="79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0"/>
      <c r="B72" s="79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0"/>
      <c r="B73" s="79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0"/>
      <c r="B74" s="79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0"/>
      <c r="B75" s="79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70"/>
      <c r="B76" s="79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0"/>
      <c r="B77" s="79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0"/>
      <c r="B78" s="79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1"/>
      <c r="B79" s="80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9" t="s">
        <v>16</v>
      </c>
      <c r="B80" s="78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0"/>
      <c r="B81" s="79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0"/>
      <c r="B82" s="79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0"/>
      <c r="B83" s="79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0"/>
      <c r="B84" s="79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0"/>
      <c r="B85" s="79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0"/>
      <c r="B86" s="79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0"/>
      <c r="B87" s="79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0"/>
      <c r="B88" s="79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0"/>
      <c r="B89" s="79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0"/>
      <c r="B90" s="79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1"/>
      <c r="B91" s="80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9" t="s">
        <v>16</v>
      </c>
      <c r="B92" s="78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0"/>
      <c r="B93" s="79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0"/>
      <c r="B94" s="79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0"/>
      <c r="B95" s="79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0"/>
      <c r="B96" s="79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0"/>
      <c r="B97" s="79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0"/>
      <c r="B98" s="79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70"/>
      <c r="B99" s="79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0"/>
      <c r="B100" s="79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0"/>
      <c r="B101" s="79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0"/>
      <c r="B102" s="79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0"/>
      <c r="B103" s="79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0"/>
      <c r="B104" s="79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1"/>
      <c r="B105" s="80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9" t="s">
        <v>16</v>
      </c>
      <c r="B106" s="78" t="s">
        <v>114</v>
      </c>
      <c r="C106" s="5" t="s">
        <v>115</v>
      </c>
      <c r="D106" s="7">
        <v>1</v>
      </c>
      <c r="E106" s="7">
        <v>3</v>
      </c>
      <c r="F106" s="7">
        <v>1</v>
      </c>
      <c r="G106" s="7">
        <v>1</v>
      </c>
      <c r="H106" s="7"/>
      <c r="I106" s="7">
        <v>1</v>
      </c>
      <c r="J106" s="7"/>
      <c r="K106" s="7"/>
      <c r="L106" s="7">
        <v>1</v>
      </c>
      <c r="M106" s="7"/>
      <c r="N106" s="20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47"/>
      <c r="AH106" s="47"/>
      <c r="AI106" s="21">
        <f t="shared" si="1"/>
        <v>8</v>
      </c>
    </row>
    <row r="107" spans="1:35" ht="15.75" customHeight="1" x14ac:dyDescent="0.35">
      <c r="A107" s="70"/>
      <c r="B107" s="79"/>
      <c r="C107" s="5" t="s">
        <v>116</v>
      </c>
      <c r="D107" s="7">
        <v>2</v>
      </c>
      <c r="E107" s="7">
        <v>1</v>
      </c>
      <c r="F107" s="7">
        <v>1</v>
      </c>
      <c r="G107" s="7">
        <v>2</v>
      </c>
      <c r="H107" s="7"/>
      <c r="I107" s="7"/>
      <c r="J107" s="7"/>
      <c r="K107" s="7"/>
      <c r="L107" s="7"/>
      <c r="M107" s="7"/>
      <c r="N107" s="20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47"/>
      <c r="AH107" s="47"/>
      <c r="AI107" s="21">
        <f t="shared" si="1"/>
        <v>6</v>
      </c>
    </row>
    <row r="108" spans="1:35" ht="15.75" customHeight="1" x14ac:dyDescent="0.35">
      <c r="A108" s="70"/>
      <c r="B108" s="79"/>
      <c r="C108" s="5" t="s">
        <v>117</v>
      </c>
      <c r="D108" s="7"/>
      <c r="E108" s="7">
        <v>1</v>
      </c>
      <c r="F108" s="7"/>
      <c r="G108" s="7">
        <v>1</v>
      </c>
      <c r="H108" s="7"/>
      <c r="I108" s="7"/>
      <c r="J108" s="7"/>
      <c r="K108" s="7"/>
      <c r="L108" s="7"/>
      <c r="M108" s="7"/>
      <c r="N108" s="20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47"/>
      <c r="AH108" s="47"/>
      <c r="AI108" s="21">
        <f t="shared" si="1"/>
        <v>2</v>
      </c>
    </row>
    <row r="109" spans="1:35" ht="15.75" customHeight="1" x14ac:dyDescent="0.35">
      <c r="A109" s="70"/>
      <c r="B109" s="79"/>
      <c r="C109" s="8" t="s">
        <v>118</v>
      </c>
      <c r="D109" s="29"/>
      <c r="E109" s="29"/>
      <c r="F109" s="29"/>
      <c r="G109" s="29">
        <v>1</v>
      </c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1</v>
      </c>
    </row>
    <row r="110" spans="1:35" ht="15.75" customHeight="1" x14ac:dyDescent="0.35">
      <c r="A110" s="70"/>
      <c r="B110" s="79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0"/>
      <c r="B111" s="79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>
        <v>1</v>
      </c>
      <c r="M111" s="7"/>
      <c r="N111" s="20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47"/>
      <c r="AH111" s="47"/>
      <c r="AI111" s="21">
        <f t="shared" si="1"/>
        <v>4</v>
      </c>
    </row>
    <row r="112" spans="1:35" ht="15.75" customHeight="1" x14ac:dyDescent="0.35">
      <c r="A112" s="70"/>
      <c r="B112" s="79"/>
      <c r="C112" s="5" t="s">
        <v>121</v>
      </c>
      <c r="D112" s="7"/>
      <c r="E112" s="7"/>
      <c r="F112" s="7"/>
      <c r="G112" s="7"/>
      <c r="H112" s="7"/>
      <c r="I112" s="7"/>
      <c r="J112" s="7">
        <v>1</v>
      </c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47"/>
      <c r="AI112" s="21">
        <f t="shared" si="1"/>
        <v>1</v>
      </c>
    </row>
    <row r="113" spans="1:35" ht="15.75" customHeight="1" x14ac:dyDescent="0.35">
      <c r="A113" s="70"/>
      <c r="B113" s="79"/>
      <c r="C113" s="5" t="s">
        <v>122</v>
      </c>
      <c r="D113" s="7"/>
      <c r="E113" s="7"/>
      <c r="F113" s="7"/>
      <c r="G113" s="7"/>
      <c r="H113" s="7">
        <v>2</v>
      </c>
      <c r="I113" s="7">
        <v>1</v>
      </c>
      <c r="J113" s="7">
        <v>1</v>
      </c>
      <c r="K113" s="7"/>
      <c r="L113" s="7">
        <v>2</v>
      </c>
      <c r="M113" s="7"/>
      <c r="N113" s="20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47"/>
      <c r="AH113" s="47"/>
      <c r="AI113" s="21">
        <f t="shared" si="1"/>
        <v>6</v>
      </c>
    </row>
    <row r="114" spans="1:35" ht="15.75" customHeight="1" x14ac:dyDescent="0.35">
      <c r="A114" s="70"/>
      <c r="B114" s="79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0</v>
      </c>
    </row>
    <row r="115" spans="1:35" ht="15.75" customHeight="1" x14ac:dyDescent="0.35">
      <c r="A115" s="71"/>
      <c r="B115" s="80"/>
      <c r="C115" s="8" t="s">
        <v>124</v>
      </c>
      <c r="D115" s="29"/>
      <c r="E115" s="29"/>
      <c r="F115" s="29"/>
      <c r="G115" s="29"/>
      <c r="H115" s="29"/>
      <c r="I115" s="29"/>
      <c r="J115" s="29"/>
      <c r="K115" s="29">
        <v>1</v>
      </c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1</v>
      </c>
    </row>
    <row r="116" spans="1:35" ht="15.75" customHeight="1" x14ac:dyDescent="0.35">
      <c r="A116" s="69" t="s">
        <v>16</v>
      </c>
      <c r="B116" s="78" t="s">
        <v>125</v>
      </c>
      <c r="C116" s="9" t="s">
        <v>126</v>
      </c>
      <c r="D116" s="29"/>
      <c r="E116" s="29"/>
      <c r="F116" s="29"/>
      <c r="G116" s="29">
        <v>1</v>
      </c>
      <c r="H116" s="29">
        <v>2</v>
      </c>
      <c r="I116" s="29">
        <v>1</v>
      </c>
      <c r="J116" s="29">
        <v>1</v>
      </c>
      <c r="K116" s="29">
        <v>1</v>
      </c>
      <c r="L116" s="29">
        <v>1</v>
      </c>
      <c r="M116" s="29"/>
      <c r="N116" s="22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48"/>
      <c r="AH116" s="48"/>
      <c r="AI116" s="21">
        <f t="shared" si="1"/>
        <v>7</v>
      </c>
    </row>
    <row r="117" spans="1:35" ht="15.75" customHeight="1" x14ac:dyDescent="0.35">
      <c r="A117" s="70"/>
      <c r="B117" s="79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70"/>
      <c r="B118" s="79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70"/>
      <c r="B119" s="79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70"/>
      <c r="B120" s="79"/>
      <c r="C120" s="5" t="s">
        <v>130</v>
      </c>
      <c r="D120" s="7"/>
      <c r="E120" s="7"/>
      <c r="F120" s="7"/>
      <c r="G120" s="7"/>
      <c r="H120" s="7">
        <v>12</v>
      </c>
      <c r="I120" s="7"/>
      <c r="J120" s="7">
        <v>1</v>
      </c>
      <c r="K120" s="7">
        <v>1</v>
      </c>
      <c r="L120" s="7">
        <v>1</v>
      </c>
      <c r="M120" s="7">
        <v>1</v>
      </c>
      <c r="N120" s="20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47"/>
      <c r="AH120" s="47"/>
      <c r="AI120" s="21">
        <f t="shared" si="1"/>
        <v>16</v>
      </c>
    </row>
    <row r="121" spans="1:35" ht="15.75" customHeight="1" x14ac:dyDescent="0.35">
      <c r="A121" s="70"/>
      <c r="B121" s="79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70"/>
      <c r="B122" s="79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70"/>
      <c r="B123" s="79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48"/>
      <c r="AH123" s="48"/>
      <c r="AI123" s="21">
        <f t="shared" si="1"/>
        <v>0</v>
      </c>
    </row>
    <row r="124" spans="1:35" ht="15.75" customHeight="1" x14ac:dyDescent="0.35">
      <c r="A124" s="70"/>
      <c r="B124" s="79"/>
      <c r="C124" s="8" t="s">
        <v>134</v>
      </c>
      <c r="D124" s="29"/>
      <c r="E124" s="29"/>
      <c r="F124" s="29"/>
      <c r="G124" s="29"/>
      <c r="H124" s="29">
        <v>1</v>
      </c>
      <c r="I124" s="29">
        <v>1</v>
      </c>
      <c r="J124" s="29"/>
      <c r="K124" s="29">
        <v>3</v>
      </c>
      <c r="L124" s="29">
        <v>1</v>
      </c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6</v>
      </c>
    </row>
    <row r="125" spans="1:35" ht="15.75" customHeight="1" x14ac:dyDescent="0.35">
      <c r="A125" s="71"/>
      <c r="B125" s="80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69" t="s">
        <v>16</v>
      </c>
      <c r="B126" s="78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>
        <v>1</v>
      </c>
      <c r="K126" s="7">
        <v>1</v>
      </c>
      <c r="L126" s="7"/>
      <c r="M126" s="7"/>
      <c r="N126" s="20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47"/>
      <c r="AH126" s="47"/>
      <c r="AI126" s="21">
        <f t="shared" si="1"/>
        <v>3</v>
      </c>
    </row>
    <row r="127" spans="1:35" ht="15.75" customHeight="1" x14ac:dyDescent="0.35">
      <c r="A127" s="70"/>
      <c r="B127" s="79"/>
      <c r="C127" s="8" t="s">
        <v>138</v>
      </c>
      <c r="D127" s="29"/>
      <c r="E127" s="29"/>
      <c r="F127" s="29"/>
      <c r="G127" s="29"/>
      <c r="H127" s="29"/>
      <c r="I127" s="29"/>
      <c r="J127" s="29"/>
      <c r="K127" s="29">
        <v>2</v>
      </c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2</v>
      </c>
    </row>
    <row r="128" spans="1:35" ht="15.75" customHeight="1" x14ac:dyDescent="0.35">
      <c r="A128" s="70"/>
      <c r="B128" s="79"/>
      <c r="C128" s="5" t="s">
        <v>139</v>
      </c>
      <c r="D128" s="7">
        <v>1</v>
      </c>
      <c r="E128" s="7"/>
      <c r="F128" s="7"/>
      <c r="G128" s="7">
        <v>1</v>
      </c>
      <c r="H128" s="7"/>
      <c r="I128" s="7">
        <v>1</v>
      </c>
      <c r="J128" s="7">
        <v>1</v>
      </c>
      <c r="K128" s="7"/>
      <c r="L128" s="7"/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/>
      <c r="AI128" s="21">
        <f t="shared" si="1"/>
        <v>4</v>
      </c>
    </row>
    <row r="129" spans="1:35" ht="15.75" customHeight="1" x14ac:dyDescent="0.35">
      <c r="A129" s="70"/>
      <c r="B129" s="79"/>
      <c r="C129" s="5" t="s">
        <v>140</v>
      </c>
      <c r="D129" s="7">
        <v>1</v>
      </c>
      <c r="E129" s="7">
        <v>1</v>
      </c>
      <c r="F129" s="7"/>
      <c r="G129" s="7">
        <v>1</v>
      </c>
      <c r="H129" s="7">
        <v>1</v>
      </c>
      <c r="I129" s="7">
        <v>1</v>
      </c>
      <c r="J129" s="7">
        <v>2</v>
      </c>
      <c r="K129" s="7"/>
      <c r="L129" s="7">
        <v>1</v>
      </c>
      <c r="M129" s="7">
        <v>1</v>
      </c>
      <c r="N129" s="20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47"/>
      <c r="AH129" s="47"/>
      <c r="AI129" s="21">
        <f t="shared" si="1"/>
        <v>9</v>
      </c>
    </row>
    <row r="130" spans="1:35" ht="15.75" customHeight="1" x14ac:dyDescent="0.35">
      <c r="A130" s="70"/>
      <c r="B130" s="79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70"/>
      <c r="B131" s="79"/>
      <c r="C131" s="5" t="s">
        <v>142</v>
      </c>
      <c r="D131" s="7"/>
      <c r="E131" s="7">
        <v>1</v>
      </c>
      <c r="F131" s="7"/>
      <c r="G131" s="7">
        <v>2</v>
      </c>
      <c r="H131" s="7"/>
      <c r="I131" s="7"/>
      <c r="J131" s="7"/>
      <c r="K131" s="7"/>
      <c r="L131" s="7">
        <v>1</v>
      </c>
      <c r="M131" s="7">
        <v>1</v>
      </c>
      <c r="N131" s="20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47"/>
      <c r="AH131" s="47"/>
      <c r="AI131" s="21">
        <f t="shared" si="1"/>
        <v>5</v>
      </c>
    </row>
    <row r="132" spans="1:35" ht="15.75" customHeight="1" x14ac:dyDescent="0.35">
      <c r="A132" s="70"/>
      <c r="B132" s="79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70"/>
      <c r="B133" s="79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>
        <v>1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48"/>
      <c r="AH133" s="48"/>
      <c r="AI133" s="21">
        <f t="shared" ref="AI133:AI196" si="2">SUM(D133:AH133)</f>
        <v>1</v>
      </c>
    </row>
    <row r="134" spans="1:35" ht="15.75" customHeight="1" x14ac:dyDescent="0.35">
      <c r="A134" s="71"/>
      <c r="B134" s="80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69" t="s">
        <v>16</v>
      </c>
      <c r="B135" s="78" t="s">
        <v>146</v>
      </c>
      <c r="C135" s="8" t="s">
        <v>147</v>
      </c>
      <c r="D135" s="29">
        <v>1</v>
      </c>
      <c r="E135" s="29">
        <v>1</v>
      </c>
      <c r="F135" s="29">
        <v>1</v>
      </c>
      <c r="G135" s="29">
        <v>1</v>
      </c>
      <c r="H135" s="29">
        <v>2</v>
      </c>
      <c r="I135" s="29">
        <v>1</v>
      </c>
      <c r="J135" s="29"/>
      <c r="K135" s="29">
        <v>2</v>
      </c>
      <c r="L135" s="29">
        <v>3</v>
      </c>
      <c r="M135" s="29">
        <v>1</v>
      </c>
      <c r="N135" s="22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48"/>
      <c r="AH135" s="48"/>
      <c r="AI135" s="21">
        <f t="shared" si="2"/>
        <v>13</v>
      </c>
    </row>
    <row r="136" spans="1:35" ht="15.75" customHeight="1" x14ac:dyDescent="0.35">
      <c r="A136" s="70"/>
      <c r="B136" s="79"/>
      <c r="C136" s="8" t="s">
        <v>73</v>
      </c>
      <c r="D136" s="29"/>
      <c r="E136" s="29"/>
      <c r="F136" s="29"/>
      <c r="G136" s="29">
        <v>2</v>
      </c>
      <c r="H136" s="29"/>
      <c r="I136" s="29"/>
      <c r="J136" s="29"/>
      <c r="K136" s="29">
        <v>1</v>
      </c>
      <c r="L136" s="29"/>
      <c r="M136" s="29"/>
      <c r="N136" s="22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48"/>
      <c r="AH136" s="48"/>
      <c r="AI136" s="21">
        <f t="shared" si="2"/>
        <v>3</v>
      </c>
    </row>
    <row r="137" spans="1:35" ht="15.75" customHeight="1" x14ac:dyDescent="0.35">
      <c r="A137" s="70"/>
      <c r="B137" s="79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70"/>
      <c r="B138" s="79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70"/>
      <c r="B139" s="79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70"/>
      <c r="B140" s="79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75" customHeight="1" x14ac:dyDescent="0.35">
      <c r="A141" s="70"/>
      <c r="B141" s="79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75" customHeight="1" x14ac:dyDescent="0.35">
      <c r="A142" s="70"/>
      <c r="B142" s="79"/>
      <c r="C142" s="8" t="s">
        <v>153</v>
      </c>
      <c r="D142" s="29"/>
      <c r="E142" s="29">
        <v>1</v>
      </c>
      <c r="F142" s="29"/>
      <c r="G142" s="29">
        <v>2</v>
      </c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48"/>
      <c r="AH142" s="48"/>
      <c r="AI142" s="21">
        <f t="shared" si="2"/>
        <v>3</v>
      </c>
    </row>
    <row r="143" spans="1:35" ht="15.75" customHeight="1" x14ac:dyDescent="0.35">
      <c r="A143" s="71"/>
      <c r="B143" s="80"/>
      <c r="C143" s="5" t="s">
        <v>154</v>
      </c>
      <c r="D143" s="7"/>
      <c r="E143" s="7"/>
      <c r="F143" s="7">
        <v>1</v>
      </c>
      <c r="G143" s="7"/>
      <c r="H143" s="7"/>
      <c r="I143" s="7">
        <v>2</v>
      </c>
      <c r="J143" s="7">
        <v>3</v>
      </c>
      <c r="K143" s="7"/>
      <c r="L143" s="7"/>
      <c r="M143" s="7">
        <v>1</v>
      </c>
      <c r="N143" s="20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47"/>
      <c r="AH143" s="47"/>
      <c r="AI143" s="21">
        <f t="shared" si="2"/>
        <v>7</v>
      </c>
    </row>
    <row r="144" spans="1:35" ht="15.75" customHeight="1" x14ac:dyDescent="0.35">
      <c r="A144" s="69" t="s">
        <v>16</v>
      </c>
      <c r="B144" s="78" t="s">
        <v>155</v>
      </c>
      <c r="C144" s="8" t="s">
        <v>156</v>
      </c>
      <c r="D144" s="29">
        <v>2</v>
      </c>
      <c r="E144" s="35">
        <v>3</v>
      </c>
      <c r="F144" s="29"/>
      <c r="G144" s="29"/>
      <c r="H144" s="29">
        <v>1</v>
      </c>
      <c r="I144" s="29"/>
      <c r="J144" s="29"/>
      <c r="K144" s="29"/>
      <c r="L144" s="29">
        <v>2</v>
      </c>
      <c r="M144" s="29"/>
      <c r="N144" s="22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48"/>
      <c r="AH144" s="48"/>
      <c r="AI144" s="21">
        <f t="shared" si="2"/>
        <v>8</v>
      </c>
    </row>
    <row r="145" spans="1:35" ht="15.75" customHeight="1" x14ac:dyDescent="0.35">
      <c r="A145" s="70"/>
      <c r="B145" s="79"/>
      <c r="C145" s="5" t="s">
        <v>157</v>
      </c>
      <c r="D145" s="7"/>
      <c r="E145" s="7"/>
      <c r="F145" s="7">
        <v>2</v>
      </c>
      <c r="G145" s="7"/>
      <c r="H145" s="7"/>
      <c r="I145" s="7">
        <v>1</v>
      </c>
      <c r="J145" s="7"/>
      <c r="K145" s="7">
        <v>3</v>
      </c>
      <c r="L145" s="7">
        <v>3</v>
      </c>
      <c r="M145" s="7"/>
      <c r="N145" s="20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47"/>
      <c r="AH145" s="47"/>
      <c r="AI145" s="21">
        <f t="shared" si="2"/>
        <v>9</v>
      </c>
    </row>
    <row r="146" spans="1:35" ht="15.75" customHeight="1" x14ac:dyDescent="0.35">
      <c r="A146" s="70"/>
      <c r="B146" s="79"/>
      <c r="C146" s="8" t="s">
        <v>158</v>
      </c>
      <c r="D146" s="29"/>
      <c r="E146" s="29"/>
      <c r="F146" s="29">
        <v>1</v>
      </c>
      <c r="G146" s="29"/>
      <c r="H146" s="29"/>
      <c r="I146" s="29"/>
      <c r="J146" s="29"/>
      <c r="K146" s="29"/>
      <c r="L146" s="29">
        <v>1</v>
      </c>
      <c r="M146" s="29">
        <v>1</v>
      </c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3</v>
      </c>
    </row>
    <row r="147" spans="1:35" ht="15.75" customHeight="1" x14ac:dyDescent="0.35">
      <c r="A147" s="70"/>
      <c r="B147" s="79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46"/>
      <c r="AI147" s="21">
        <f t="shared" si="2"/>
        <v>1</v>
      </c>
    </row>
    <row r="148" spans="1:35" ht="15.75" customHeight="1" x14ac:dyDescent="0.35">
      <c r="A148" s="70"/>
      <c r="B148" s="79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70"/>
      <c r="B149" s="79"/>
      <c r="C149" s="5" t="s">
        <v>161</v>
      </c>
      <c r="D149" s="7"/>
      <c r="E149" s="7">
        <v>1</v>
      </c>
      <c r="F149" s="7"/>
      <c r="G149" s="7">
        <v>1</v>
      </c>
      <c r="H149" s="7"/>
      <c r="I149" s="7"/>
      <c r="J149" s="7"/>
      <c r="K149" s="7"/>
      <c r="L149" s="7">
        <v>3</v>
      </c>
      <c r="M149" s="7"/>
      <c r="N149" s="20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47"/>
      <c r="AH149" s="47"/>
      <c r="AI149" s="21">
        <f t="shared" si="2"/>
        <v>5</v>
      </c>
    </row>
    <row r="150" spans="1:35" ht="15.75" customHeight="1" x14ac:dyDescent="0.35">
      <c r="A150" s="70"/>
      <c r="B150" s="79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>
        <v>1</v>
      </c>
      <c r="K150" s="7"/>
      <c r="L150" s="7"/>
      <c r="M150" s="7"/>
      <c r="N150" s="20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47"/>
      <c r="AH150" s="47"/>
      <c r="AI150" s="21">
        <f t="shared" si="2"/>
        <v>3</v>
      </c>
    </row>
    <row r="151" spans="1:35" ht="15.75" customHeight="1" x14ac:dyDescent="0.35">
      <c r="A151" s="70"/>
      <c r="B151" s="79"/>
      <c r="C151" s="5" t="s">
        <v>162</v>
      </c>
      <c r="D151" s="7">
        <v>1</v>
      </c>
      <c r="E151" s="7">
        <v>1</v>
      </c>
      <c r="F151" s="7"/>
      <c r="G151" s="7">
        <v>1</v>
      </c>
      <c r="H151" s="7">
        <v>11</v>
      </c>
      <c r="I151" s="7"/>
      <c r="J151" s="7">
        <v>2</v>
      </c>
      <c r="K151" s="7">
        <v>3</v>
      </c>
      <c r="L151" s="7">
        <v>1</v>
      </c>
      <c r="M151" s="7">
        <v>6</v>
      </c>
      <c r="N151" s="20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47"/>
      <c r="AH151" s="47"/>
      <c r="AI151" s="21">
        <f t="shared" si="2"/>
        <v>26</v>
      </c>
    </row>
    <row r="152" spans="1:35" ht="15.75" customHeight="1" x14ac:dyDescent="0.35">
      <c r="A152" s="70"/>
      <c r="B152" s="79"/>
      <c r="C152" s="5" t="s">
        <v>163</v>
      </c>
      <c r="D152" s="7"/>
      <c r="E152" s="7">
        <v>1</v>
      </c>
      <c r="F152" s="7">
        <v>1</v>
      </c>
      <c r="G152" s="7">
        <v>1</v>
      </c>
      <c r="H152" s="7"/>
      <c r="I152" s="7">
        <v>1</v>
      </c>
      <c r="J152" s="7">
        <v>1</v>
      </c>
      <c r="K152" s="7">
        <v>1</v>
      </c>
      <c r="L152" s="7">
        <v>1</v>
      </c>
      <c r="M152" s="7"/>
      <c r="N152" s="20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47"/>
      <c r="AH152" s="47"/>
      <c r="AI152" s="21">
        <f t="shared" si="2"/>
        <v>7</v>
      </c>
    </row>
    <row r="153" spans="1:35" ht="15.75" customHeight="1" x14ac:dyDescent="0.35">
      <c r="A153" s="70"/>
      <c r="B153" s="79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71"/>
      <c r="B154" s="80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69" t="s">
        <v>166</v>
      </c>
      <c r="B155" s="78" t="s">
        <v>167</v>
      </c>
      <c r="C155" s="3" t="s">
        <v>168</v>
      </c>
      <c r="D155" s="7">
        <v>2</v>
      </c>
      <c r="E155" s="7">
        <v>7</v>
      </c>
      <c r="F155" s="7"/>
      <c r="G155" s="7">
        <v>4</v>
      </c>
      <c r="H155" s="7">
        <v>3</v>
      </c>
      <c r="I155" s="7">
        <v>2</v>
      </c>
      <c r="J155" s="7">
        <v>3</v>
      </c>
      <c r="K155" s="7">
        <v>8</v>
      </c>
      <c r="L155" s="7"/>
      <c r="M155" s="7">
        <v>3</v>
      </c>
      <c r="N155" s="20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47"/>
      <c r="AH155" s="47"/>
      <c r="AI155" s="21">
        <f t="shared" si="2"/>
        <v>32</v>
      </c>
    </row>
    <row r="156" spans="1:35" ht="15.75" customHeight="1" x14ac:dyDescent="0.35">
      <c r="A156" s="70"/>
      <c r="B156" s="79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70"/>
      <c r="B157" s="79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70"/>
      <c r="B158" s="79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0</v>
      </c>
    </row>
    <row r="159" spans="1:35" ht="15.75" customHeight="1" x14ac:dyDescent="0.35">
      <c r="A159" s="70"/>
      <c r="B159" s="79"/>
      <c r="C159" s="5" t="s">
        <v>172</v>
      </c>
      <c r="D159" s="7">
        <v>3</v>
      </c>
      <c r="E159" s="7">
        <v>6</v>
      </c>
      <c r="F159" s="7">
        <v>11</v>
      </c>
      <c r="G159" s="7">
        <v>8</v>
      </c>
      <c r="H159" s="7">
        <v>4</v>
      </c>
      <c r="I159" s="7">
        <v>3</v>
      </c>
      <c r="J159" s="7">
        <v>1</v>
      </c>
      <c r="K159" s="7">
        <v>4</v>
      </c>
      <c r="L159" s="7">
        <v>7</v>
      </c>
      <c r="M159" s="7">
        <v>2</v>
      </c>
      <c r="N159" s="20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47"/>
      <c r="AH159" s="47"/>
      <c r="AI159" s="21">
        <f t="shared" si="2"/>
        <v>49</v>
      </c>
    </row>
    <row r="160" spans="1:35" ht="15.75" customHeight="1" x14ac:dyDescent="0.35">
      <c r="A160" s="70"/>
      <c r="B160" s="79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>
        <v>1</v>
      </c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/>
      <c r="AH160" s="47"/>
      <c r="AI160" s="21">
        <f t="shared" si="2"/>
        <v>1</v>
      </c>
    </row>
    <row r="161" spans="1:35" ht="15.75" customHeight="1" x14ac:dyDescent="0.35">
      <c r="A161" s="70"/>
      <c r="B161" s="79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70"/>
      <c r="B162" s="79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47"/>
      <c r="AI162" s="21">
        <f t="shared" si="2"/>
        <v>4</v>
      </c>
    </row>
    <row r="163" spans="1:35" ht="15.75" customHeight="1" x14ac:dyDescent="0.35">
      <c r="A163" s="70"/>
      <c r="B163" s="79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70"/>
      <c r="B164" s="79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70"/>
      <c r="B165" s="79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70"/>
      <c r="B166" s="79"/>
      <c r="C166" s="5" t="s">
        <v>178</v>
      </c>
      <c r="D166" s="7"/>
      <c r="E166" s="7">
        <v>2</v>
      </c>
      <c r="F166" s="7"/>
      <c r="G166" s="7">
        <v>1</v>
      </c>
      <c r="H166" s="7"/>
      <c r="I166" s="7"/>
      <c r="J166" s="7"/>
      <c r="K166" s="7"/>
      <c r="L166" s="7">
        <v>1</v>
      </c>
      <c r="M166" s="7"/>
      <c r="N166" s="20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47"/>
      <c r="AH166" s="47"/>
      <c r="AI166" s="21">
        <f t="shared" si="2"/>
        <v>4</v>
      </c>
    </row>
    <row r="167" spans="1:35" ht="15.75" customHeight="1" x14ac:dyDescent="0.35">
      <c r="A167" s="70"/>
      <c r="B167" s="79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0</v>
      </c>
    </row>
    <row r="168" spans="1:35" ht="15.75" customHeight="1" x14ac:dyDescent="0.35">
      <c r="A168" s="70"/>
      <c r="B168" s="79"/>
      <c r="C168" s="5" t="s">
        <v>180</v>
      </c>
      <c r="D168" s="7">
        <v>1</v>
      </c>
      <c r="E168" s="7">
        <v>1</v>
      </c>
      <c r="F168" s="7"/>
      <c r="G168" s="7">
        <v>1</v>
      </c>
      <c r="H168" s="7"/>
      <c r="I168" s="7"/>
      <c r="J168" s="7"/>
      <c r="K168" s="7"/>
      <c r="L168" s="7">
        <v>1</v>
      </c>
      <c r="M168" s="7">
        <v>1</v>
      </c>
      <c r="N168" s="20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47"/>
      <c r="AH168" s="47"/>
      <c r="AI168" s="21">
        <f t="shared" si="2"/>
        <v>5</v>
      </c>
    </row>
    <row r="169" spans="1:35" ht="15.75" customHeight="1" x14ac:dyDescent="0.35">
      <c r="A169" s="70"/>
      <c r="B169" s="79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70"/>
      <c r="B170" s="79"/>
      <c r="C170" s="5" t="s">
        <v>182</v>
      </c>
      <c r="D170" s="7">
        <v>2</v>
      </c>
      <c r="E170" s="7">
        <v>1</v>
      </c>
      <c r="F170" s="7">
        <v>1</v>
      </c>
      <c r="G170" s="7">
        <v>2</v>
      </c>
      <c r="H170" s="7">
        <v>2</v>
      </c>
      <c r="I170" s="7">
        <v>2</v>
      </c>
      <c r="J170" s="7">
        <v>3</v>
      </c>
      <c r="K170" s="7">
        <v>3</v>
      </c>
      <c r="L170" s="7">
        <v>3</v>
      </c>
      <c r="M170" s="7">
        <v>1</v>
      </c>
      <c r="N170" s="20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47"/>
      <c r="AH170" s="47"/>
      <c r="AI170" s="21">
        <f t="shared" si="2"/>
        <v>20</v>
      </c>
    </row>
    <row r="171" spans="1:35" ht="15.75" customHeight="1" x14ac:dyDescent="0.35">
      <c r="A171" s="70"/>
      <c r="B171" s="79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0</v>
      </c>
    </row>
    <row r="172" spans="1:35" ht="15.75" customHeight="1" x14ac:dyDescent="0.35">
      <c r="A172" s="70"/>
      <c r="B172" s="79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70"/>
      <c r="B173" s="79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0</v>
      </c>
    </row>
    <row r="174" spans="1:35" ht="15.75" customHeight="1" x14ac:dyDescent="0.35">
      <c r="A174" s="70"/>
      <c r="B174" s="79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70"/>
      <c r="B175" s="79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47"/>
      <c r="AI175" s="21">
        <f t="shared" si="2"/>
        <v>0</v>
      </c>
    </row>
    <row r="176" spans="1:35" ht="15.75" customHeight="1" x14ac:dyDescent="0.35">
      <c r="A176" s="70"/>
      <c r="B176" s="79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/>
      <c r="L176" s="31"/>
      <c r="M176" s="31"/>
      <c r="N176" s="24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/>
      <c r="AI176" s="21">
        <f t="shared" si="2"/>
        <v>3</v>
      </c>
    </row>
    <row r="177" spans="1:35" ht="15.75" customHeight="1" x14ac:dyDescent="0.35">
      <c r="A177" s="70"/>
      <c r="B177" s="79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47"/>
      <c r="AH177" s="47"/>
      <c r="AI177" s="21">
        <f t="shared" si="2"/>
        <v>0</v>
      </c>
    </row>
    <row r="178" spans="1:35" ht="15.75" customHeight="1" x14ac:dyDescent="0.35">
      <c r="A178" s="70"/>
      <c r="B178" s="79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71"/>
      <c r="B179" s="80"/>
      <c r="C179" s="5" t="s">
        <v>191</v>
      </c>
      <c r="D179" s="7"/>
      <c r="E179" s="7">
        <v>1</v>
      </c>
      <c r="F179" s="7"/>
      <c r="G179" s="7"/>
      <c r="H179" s="7">
        <v>2</v>
      </c>
      <c r="I179" s="7">
        <v>1</v>
      </c>
      <c r="J179" s="7"/>
      <c r="K179" s="7">
        <v>2</v>
      </c>
      <c r="L179" s="7"/>
      <c r="M179" s="7"/>
      <c r="N179" s="20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/>
      <c r="AH179" s="47"/>
      <c r="AI179" s="21">
        <f t="shared" si="2"/>
        <v>6</v>
      </c>
    </row>
    <row r="180" spans="1:35" ht="15.75" customHeight="1" x14ac:dyDescent="0.35">
      <c r="A180" s="69" t="s">
        <v>166</v>
      </c>
      <c r="B180" s="72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0</v>
      </c>
    </row>
    <row r="181" spans="1:35" ht="15.75" customHeight="1" x14ac:dyDescent="0.35">
      <c r="A181" s="70"/>
      <c r="B181" s="73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70"/>
      <c r="B182" s="73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70"/>
      <c r="B183" s="73"/>
      <c r="C183" s="5" t="s">
        <v>71</v>
      </c>
      <c r="D183" s="7"/>
      <c r="E183" s="7"/>
      <c r="F183" s="7"/>
      <c r="G183" s="7"/>
      <c r="H183" s="7"/>
      <c r="I183" s="7">
        <v>1</v>
      </c>
      <c r="J183" s="7"/>
      <c r="K183" s="7">
        <v>3</v>
      </c>
      <c r="L183" s="7">
        <v>1</v>
      </c>
      <c r="M183" s="7">
        <v>2</v>
      </c>
      <c r="N183" s="20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47"/>
      <c r="AH183" s="47"/>
      <c r="AI183" s="21">
        <f t="shared" si="2"/>
        <v>7</v>
      </c>
    </row>
    <row r="184" spans="1:35" ht="15.75" customHeight="1" x14ac:dyDescent="0.35">
      <c r="A184" s="70"/>
      <c r="B184" s="73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0</v>
      </c>
    </row>
    <row r="185" spans="1:35" ht="15.75" customHeight="1" x14ac:dyDescent="0.35">
      <c r="A185" s="70"/>
      <c r="B185" s="73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70"/>
      <c r="B186" s="73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70"/>
      <c r="B187" s="73"/>
      <c r="C187" s="5" t="s">
        <v>104</v>
      </c>
      <c r="D187" s="7"/>
      <c r="E187" s="7"/>
      <c r="F187" s="7">
        <v>2</v>
      </c>
      <c r="G187" s="7">
        <v>7</v>
      </c>
      <c r="H187" s="7">
        <v>6</v>
      </c>
      <c r="I187" s="7">
        <v>2</v>
      </c>
      <c r="J187" s="7"/>
      <c r="K187" s="7">
        <v>6</v>
      </c>
      <c r="L187" s="7">
        <v>4</v>
      </c>
      <c r="M187" s="7">
        <v>2</v>
      </c>
      <c r="N187" s="20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47"/>
      <c r="AH187" s="47"/>
      <c r="AI187" s="21">
        <f t="shared" si="2"/>
        <v>29</v>
      </c>
    </row>
    <row r="188" spans="1:35" ht="15.75" customHeight="1" x14ac:dyDescent="0.35">
      <c r="A188" s="70"/>
      <c r="B188" s="73"/>
      <c r="C188" s="5" t="s">
        <v>198</v>
      </c>
      <c r="D188" s="7">
        <v>1</v>
      </c>
      <c r="E188" s="7"/>
      <c r="F188" s="7"/>
      <c r="G188" s="7">
        <v>2</v>
      </c>
      <c r="H188" s="7">
        <v>3</v>
      </c>
      <c r="I188" s="7">
        <v>1</v>
      </c>
      <c r="J188" s="7">
        <v>2</v>
      </c>
      <c r="K188" s="7">
        <v>1</v>
      </c>
      <c r="L188" s="7">
        <v>1</v>
      </c>
      <c r="M188" s="7">
        <v>4</v>
      </c>
      <c r="N188" s="20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47"/>
      <c r="AH188" s="47"/>
      <c r="AI188" s="21">
        <f t="shared" si="2"/>
        <v>15</v>
      </c>
    </row>
    <row r="189" spans="1:35" ht="15.75" customHeight="1" x14ac:dyDescent="0.35">
      <c r="A189" s="70"/>
      <c r="B189" s="73"/>
      <c r="C189" s="5" t="s">
        <v>199</v>
      </c>
      <c r="D189" s="7">
        <v>3</v>
      </c>
      <c r="E189" s="7"/>
      <c r="F189" s="7"/>
      <c r="G189" s="7">
        <v>1</v>
      </c>
      <c r="H189" s="7">
        <v>2</v>
      </c>
      <c r="I189" s="7">
        <v>1</v>
      </c>
      <c r="J189" s="7"/>
      <c r="K189" s="7">
        <v>2</v>
      </c>
      <c r="L189" s="7">
        <v>1</v>
      </c>
      <c r="M189" s="7">
        <v>1</v>
      </c>
      <c r="N189" s="20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47"/>
      <c r="AH189" s="47"/>
      <c r="AI189" s="21">
        <f t="shared" si="2"/>
        <v>11</v>
      </c>
    </row>
    <row r="190" spans="1:35" ht="15.75" customHeight="1" x14ac:dyDescent="0.35">
      <c r="A190" s="70"/>
      <c r="B190" s="73"/>
      <c r="C190" s="5" t="s">
        <v>200</v>
      </c>
      <c r="D190" s="7">
        <v>1</v>
      </c>
      <c r="E190" s="7"/>
      <c r="F190" s="7"/>
      <c r="G190" s="7">
        <v>3</v>
      </c>
      <c r="H190" s="7">
        <v>1</v>
      </c>
      <c r="I190" s="7"/>
      <c r="J190" s="7">
        <v>1</v>
      </c>
      <c r="K190" s="7">
        <v>1</v>
      </c>
      <c r="L190" s="7"/>
      <c r="M190" s="7"/>
      <c r="N190" s="20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47"/>
      <c r="AH190" s="47"/>
      <c r="AI190" s="21">
        <f t="shared" si="2"/>
        <v>7</v>
      </c>
    </row>
    <row r="191" spans="1:35" ht="15.75" customHeight="1" x14ac:dyDescent="0.35">
      <c r="A191" s="70"/>
      <c r="B191" s="73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70"/>
      <c r="B192" s="73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70"/>
      <c r="B193" s="73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71"/>
      <c r="B194" s="74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69" t="s">
        <v>166</v>
      </c>
      <c r="B195" s="72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70"/>
      <c r="B196" s="73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70"/>
      <c r="B197" s="73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70"/>
      <c r="B198" s="73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71"/>
      <c r="B199" s="74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69" t="s">
        <v>166</v>
      </c>
      <c r="B200" s="72" t="s">
        <v>210</v>
      </c>
      <c r="C200" s="5" t="s">
        <v>211</v>
      </c>
      <c r="D200" s="7">
        <v>1</v>
      </c>
      <c r="E200" s="7">
        <v>4</v>
      </c>
      <c r="F200" s="7"/>
      <c r="G200" s="7">
        <v>4</v>
      </c>
      <c r="H200" s="7">
        <v>1</v>
      </c>
      <c r="I200" s="7"/>
      <c r="J200" s="7"/>
      <c r="K200" s="7">
        <v>6</v>
      </c>
      <c r="L200" s="7">
        <v>6</v>
      </c>
      <c r="M200" s="7">
        <v>3</v>
      </c>
      <c r="N200" s="20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47"/>
      <c r="AH200" s="47"/>
      <c r="AI200" s="21">
        <f t="shared" si="3"/>
        <v>25</v>
      </c>
    </row>
    <row r="201" spans="1:35" ht="15.75" customHeight="1" x14ac:dyDescent="0.35">
      <c r="A201" s="70"/>
      <c r="B201" s="73"/>
      <c r="C201" s="5" t="s">
        <v>212</v>
      </c>
      <c r="D201" s="7">
        <v>1</v>
      </c>
      <c r="E201" s="7">
        <v>2</v>
      </c>
      <c r="F201" s="7"/>
      <c r="G201" s="7">
        <v>1</v>
      </c>
      <c r="H201" s="7"/>
      <c r="I201" s="7"/>
      <c r="J201" s="7"/>
      <c r="K201" s="7"/>
      <c r="L201" s="7"/>
      <c r="M201" s="7">
        <v>1</v>
      </c>
      <c r="N201" s="20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47"/>
      <c r="AH201" s="47"/>
      <c r="AI201" s="21">
        <f t="shared" si="3"/>
        <v>5</v>
      </c>
    </row>
    <row r="202" spans="1:35" ht="15.75" customHeight="1" x14ac:dyDescent="0.35">
      <c r="A202" s="70"/>
      <c r="B202" s="73"/>
      <c r="C202" s="5" t="s">
        <v>213</v>
      </c>
      <c r="D202" s="7">
        <v>4</v>
      </c>
      <c r="E202" s="7">
        <v>8</v>
      </c>
      <c r="F202" s="7">
        <v>3</v>
      </c>
      <c r="G202" s="7">
        <v>1</v>
      </c>
      <c r="H202" s="7">
        <v>2</v>
      </c>
      <c r="I202" s="7">
        <v>4</v>
      </c>
      <c r="J202" s="7">
        <v>1</v>
      </c>
      <c r="K202" s="7">
        <v>3</v>
      </c>
      <c r="L202" s="7">
        <v>2</v>
      </c>
      <c r="M202" s="7">
        <v>2</v>
      </c>
      <c r="N202" s="20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47"/>
      <c r="AH202" s="47"/>
      <c r="AI202" s="21">
        <f t="shared" si="3"/>
        <v>30</v>
      </c>
    </row>
    <row r="203" spans="1:35" ht="15.75" customHeight="1" x14ac:dyDescent="0.35">
      <c r="A203" s="71"/>
      <c r="B203" s="74"/>
      <c r="C203" s="5" t="s">
        <v>214</v>
      </c>
      <c r="D203" s="7">
        <v>1</v>
      </c>
      <c r="E203" s="7">
        <v>2</v>
      </c>
      <c r="F203" s="7"/>
      <c r="G203" s="7">
        <v>1</v>
      </c>
      <c r="H203" s="7"/>
      <c r="I203" s="7"/>
      <c r="J203" s="7"/>
      <c r="K203" s="7">
        <v>2</v>
      </c>
      <c r="L203" s="7">
        <v>2</v>
      </c>
      <c r="M203" s="7">
        <v>1</v>
      </c>
      <c r="N203" s="20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/>
      <c r="AH203" s="47"/>
      <c r="AI203" s="21">
        <f t="shared" si="3"/>
        <v>9</v>
      </c>
    </row>
    <row r="204" spans="1:35" ht="15.75" customHeight="1" x14ac:dyDescent="0.35">
      <c r="A204" s="69" t="s">
        <v>166</v>
      </c>
      <c r="B204" s="72" t="s">
        <v>215</v>
      </c>
      <c r="C204" s="3" t="s">
        <v>216</v>
      </c>
      <c r="D204" s="7">
        <v>28</v>
      </c>
      <c r="E204" s="7">
        <v>19</v>
      </c>
      <c r="F204" s="7">
        <v>21</v>
      </c>
      <c r="G204" s="7">
        <v>21</v>
      </c>
      <c r="H204" s="7">
        <v>23</v>
      </c>
      <c r="I204" s="7">
        <v>13</v>
      </c>
      <c r="J204" s="7">
        <v>10</v>
      </c>
      <c r="K204" s="7">
        <v>26</v>
      </c>
      <c r="L204" s="7">
        <v>8</v>
      </c>
      <c r="M204" s="7">
        <v>25</v>
      </c>
      <c r="N204" s="20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47"/>
      <c r="AH204" s="47"/>
      <c r="AI204" s="21">
        <f t="shared" si="3"/>
        <v>194</v>
      </c>
    </row>
    <row r="205" spans="1:35" ht="15.75" customHeight="1" x14ac:dyDescent="0.35">
      <c r="A205" s="70"/>
      <c r="B205" s="73"/>
      <c r="C205" s="3" t="s">
        <v>217</v>
      </c>
      <c r="D205" s="7">
        <v>9</v>
      </c>
      <c r="E205" s="7">
        <v>12</v>
      </c>
      <c r="F205" s="7">
        <v>11</v>
      </c>
      <c r="G205" s="7">
        <v>15</v>
      </c>
      <c r="H205" s="7">
        <v>8</v>
      </c>
      <c r="I205" s="7">
        <v>3</v>
      </c>
      <c r="J205" s="7">
        <v>4</v>
      </c>
      <c r="K205" s="7">
        <v>4</v>
      </c>
      <c r="L205" s="7">
        <v>5</v>
      </c>
      <c r="M205" s="7">
        <v>6</v>
      </c>
      <c r="N205" s="20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47"/>
      <c r="AH205" s="47"/>
      <c r="AI205" s="21">
        <f t="shared" si="3"/>
        <v>77</v>
      </c>
    </row>
    <row r="206" spans="1:35" ht="15.75" customHeight="1" x14ac:dyDescent="0.35">
      <c r="A206" s="70"/>
      <c r="B206" s="73"/>
      <c r="C206" s="3" t="s">
        <v>218</v>
      </c>
      <c r="D206" s="7"/>
      <c r="E206" s="7"/>
      <c r="F206" s="7"/>
      <c r="G206" s="7"/>
      <c r="H206" s="7"/>
      <c r="I206" s="7"/>
      <c r="J206" s="7"/>
      <c r="K206" s="7">
        <v>3</v>
      </c>
      <c r="L206" s="7">
        <v>1</v>
      </c>
      <c r="M206" s="7"/>
      <c r="N206" s="20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47"/>
      <c r="AI206" s="21">
        <f t="shared" si="3"/>
        <v>4</v>
      </c>
    </row>
    <row r="207" spans="1:35" ht="15.75" customHeight="1" x14ac:dyDescent="0.35">
      <c r="A207" s="70"/>
      <c r="B207" s="73"/>
      <c r="C207" s="3" t="s">
        <v>219</v>
      </c>
      <c r="D207" s="7"/>
      <c r="E207" s="7">
        <v>2</v>
      </c>
      <c r="F207" s="7">
        <v>2</v>
      </c>
      <c r="G207" s="7">
        <v>1</v>
      </c>
      <c r="H207" s="7"/>
      <c r="I207" s="7"/>
      <c r="J207" s="7">
        <v>2</v>
      </c>
      <c r="K207" s="7">
        <v>1</v>
      </c>
      <c r="L207" s="7"/>
      <c r="M207" s="7"/>
      <c r="N207" s="20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8</v>
      </c>
    </row>
    <row r="208" spans="1:35" ht="15.75" customHeight="1" x14ac:dyDescent="0.35">
      <c r="A208" s="70"/>
      <c r="B208" s="73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47"/>
      <c r="AH208" s="47"/>
      <c r="AI208" s="21">
        <f t="shared" si="3"/>
        <v>0</v>
      </c>
    </row>
    <row r="209" spans="1:35" ht="15.75" customHeight="1" x14ac:dyDescent="0.35">
      <c r="A209" s="70"/>
      <c r="B209" s="73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70"/>
      <c r="B210" s="73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70"/>
      <c r="B211" s="73"/>
      <c r="C211" s="5" t="s">
        <v>222</v>
      </c>
      <c r="D211" s="7">
        <v>2</v>
      </c>
      <c r="E211" s="7">
        <v>1</v>
      </c>
      <c r="F211" s="7">
        <v>4</v>
      </c>
      <c r="G211" s="7">
        <v>3</v>
      </c>
      <c r="H211" s="7">
        <v>1</v>
      </c>
      <c r="I211" s="7">
        <v>2</v>
      </c>
      <c r="J211" s="7">
        <v>1</v>
      </c>
      <c r="K211" s="7"/>
      <c r="L211" s="7">
        <v>1</v>
      </c>
      <c r="M211" s="7">
        <v>1</v>
      </c>
      <c r="N211" s="20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47"/>
      <c r="AH211" s="47"/>
      <c r="AI211" s="21">
        <f t="shared" si="3"/>
        <v>16</v>
      </c>
    </row>
    <row r="212" spans="1:35" ht="15.75" customHeight="1" x14ac:dyDescent="0.35">
      <c r="A212" s="70"/>
      <c r="B212" s="73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70"/>
      <c r="B213" s="73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70"/>
      <c r="B214" s="73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70"/>
      <c r="B215" s="73"/>
      <c r="C215" s="5" t="s">
        <v>226</v>
      </c>
      <c r="D215" s="7"/>
      <c r="E215" s="7"/>
      <c r="F215" s="7"/>
      <c r="G215" s="7">
        <v>1</v>
      </c>
      <c r="H215" s="7">
        <v>1</v>
      </c>
      <c r="I215" s="7">
        <v>1</v>
      </c>
      <c r="J215" s="7"/>
      <c r="K215" s="7"/>
      <c r="L215" s="7"/>
      <c r="M215" s="7"/>
      <c r="N215" s="20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3</v>
      </c>
    </row>
    <row r="216" spans="1:35" ht="15.75" customHeight="1" x14ac:dyDescent="0.35">
      <c r="A216" s="70"/>
      <c r="B216" s="73"/>
      <c r="C216" s="5" t="s">
        <v>227</v>
      </c>
      <c r="D216" s="7"/>
      <c r="E216" s="7"/>
      <c r="F216" s="7">
        <v>1</v>
      </c>
      <c r="G216" s="31"/>
      <c r="H216" s="31"/>
      <c r="I216" s="31"/>
      <c r="J216" s="31"/>
      <c r="K216" s="31"/>
      <c r="L216" s="31"/>
      <c r="M216" s="31"/>
      <c r="N216" s="24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1</v>
      </c>
    </row>
    <row r="217" spans="1:35" ht="15.75" customHeight="1" x14ac:dyDescent="0.35">
      <c r="A217" s="70"/>
      <c r="B217" s="73"/>
      <c r="C217" s="5" t="s">
        <v>228</v>
      </c>
      <c r="D217" s="7"/>
      <c r="E217" s="7">
        <v>4</v>
      </c>
      <c r="F217" s="7">
        <v>2</v>
      </c>
      <c r="G217" s="7">
        <v>4</v>
      </c>
      <c r="H217" s="7">
        <v>1</v>
      </c>
      <c r="I217" s="7">
        <v>1</v>
      </c>
      <c r="J217" s="7">
        <v>1</v>
      </c>
      <c r="K217" s="7">
        <v>3</v>
      </c>
      <c r="L217" s="7"/>
      <c r="M217" s="7"/>
      <c r="N217" s="20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47"/>
      <c r="AH217" s="47"/>
      <c r="AI217" s="21">
        <f t="shared" si="3"/>
        <v>16</v>
      </c>
    </row>
    <row r="218" spans="1:35" ht="15.75" customHeight="1" x14ac:dyDescent="0.35">
      <c r="A218" s="70"/>
      <c r="B218" s="73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0</v>
      </c>
    </row>
    <row r="219" spans="1:35" ht="15.75" customHeight="1" x14ac:dyDescent="0.35">
      <c r="A219" s="71"/>
      <c r="B219" s="74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69" t="s">
        <v>166</v>
      </c>
      <c r="B220" s="72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/>
      <c r="AH220" s="47"/>
      <c r="AI220" s="21">
        <f t="shared" si="3"/>
        <v>3</v>
      </c>
    </row>
    <row r="221" spans="1:35" ht="15.75" customHeight="1" x14ac:dyDescent="0.35">
      <c r="A221" s="70"/>
      <c r="B221" s="73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70"/>
      <c r="B222" s="73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70"/>
      <c r="B223" s="73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70"/>
      <c r="B224" s="73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>
        <v>1</v>
      </c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1</v>
      </c>
    </row>
    <row r="225" spans="1:35" ht="15.75" customHeight="1" x14ac:dyDescent="0.35">
      <c r="A225" s="70"/>
      <c r="B225" s="73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70"/>
      <c r="B226" s="73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70"/>
      <c r="B227" s="73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70"/>
      <c r="B228" s="73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71"/>
      <c r="B229" s="74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>
        <v>3</v>
      </c>
      <c r="F230" s="7">
        <v>1</v>
      </c>
      <c r="G230" s="7">
        <v>1</v>
      </c>
      <c r="H230" s="7">
        <v>1</v>
      </c>
      <c r="I230" s="7">
        <v>1</v>
      </c>
      <c r="J230" s="7">
        <v>3</v>
      </c>
      <c r="K230" s="7">
        <v>1</v>
      </c>
      <c r="L230" s="7"/>
      <c r="M230" s="7"/>
      <c r="N230" s="20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47"/>
      <c r="AH230" s="47"/>
      <c r="AI230" s="21">
        <f t="shared" si="3"/>
        <v>11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>
        <v>4</v>
      </c>
      <c r="F231" s="7">
        <v>6</v>
      </c>
      <c r="G231" s="7">
        <v>5</v>
      </c>
      <c r="H231" s="7">
        <v>7</v>
      </c>
      <c r="I231" s="7">
        <v>5</v>
      </c>
      <c r="J231" s="7">
        <v>4</v>
      </c>
      <c r="K231" s="7">
        <v>4</v>
      </c>
      <c r="L231" s="7">
        <v>2</v>
      </c>
      <c r="M231" s="7">
        <v>2</v>
      </c>
      <c r="N231" s="20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47"/>
      <c r="AH231" s="47"/>
      <c r="AI231" s="21">
        <f t="shared" si="3"/>
        <v>41</v>
      </c>
    </row>
    <row r="232" spans="1:35" x14ac:dyDescent="0.35">
      <c r="A232" s="102" t="s">
        <v>245</v>
      </c>
      <c r="B232" s="103"/>
      <c r="C232" s="104"/>
      <c r="D232" s="100">
        <f>SUM(D4:D231)</f>
        <v>96</v>
      </c>
      <c r="E232" s="100">
        <f t="shared" ref="E232:AH232" si="4">SUM(E4:E231)</f>
        <v>111</v>
      </c>
      <c r="F232" s="100">
        <f t="shared" si="4"/>
        <v>80</v>
      </c>
      <c r="G232" s="100">
        <f t="shared" si="4"/>
        <v>122</v>
      </c>
      <c r="H232" s="100">
        <f t="shared" si="4"/>
        <v>105</v>
      </c>
      <c r="I232" s="100">
        <f t="shared" si="4"/>
        <v>63</v>
      </c>
      <c r="J232" s="100">
        <f t="shared" si="4"/>
        <v>56</v>
      </c>
      <c r="K232" s="100">
        <f t="shared" si="4"/>
        <v>112</v>
      </c>
      <c r="L232" s="100">
        <f t="shared" si="4"/>
        <v>87</v>
      </c>
      <c r="M232" s="100">
        <f t="shared" si="4"/>
        <v>72</v>
      </c>
      <c r="N232" s="100">
        <f t="shared" si="4"/>
        <v>0</v>
      </c>
      <c r="O232" s="100">
        <f t="shared" si="4"/>
        <v>0</v>
      </c>
      <c r="P232" s="100">
        <f t="shared" si="4"/>
        <v>0</v>
      </c>
      <c r="Q232" s="100">
        <f t="shared" si="4"/>
        <v>0</v>
      </c>
      <c r="R232" s="100">
        <f t="shared" si="4"/>
        <v>0</v>
      </c>
      <c r="S232" s="100">
        <f t="shared" si="4"/>
        <v>0</v>
      </c>
      <c r="T232" s="100">
        <f t="shared" si="4"/>
        <v>0</v>
      </c>
      <c r="U232" s="100">
        <f t="shared" si="4"/>
        <v>0</v>
      </c>
      <c r="V232" s="100">
        <f t="shared" si="4"/>
        <v>0</v>
      </c>
      <c r="W232" s="100">
        <f t="shared" si="4"/>
        <v>0</v>
      </c>
      <c r="X232" s="100">
        <f t="shared" si="4"/>
        <v>0</v>
      </c>
      <c r="Y232" s="100">
        <f t="shared" si="4"/>
        <v>0</v>
      </c>
      <c r="Z232" s="100">
        <f t="shared" si="4"/>
        <v>0</v>
      </c>
      <c r="AA232" s="100">
        <f t="shared" si="4"/>
        <v>0</v>
      </c>
      <c r="AB232" s="100">
        <f t="shared" si="4"/>
        <v>0</v>
      </c>
      <c r="AC232" s="100">
        <f t="shared" si="4"/>
        <v>0</v>
      </c>
      <c r="AD232" s="100">
        <f t="shared" si="4"/>
        <v>0</v>
      </c>
      <c r="AE232" s="100">
        <f t="shared" si="4"/>
        <v>0</v>
      </c>
      <c r="AF232" s="100">
        <f t="shared" si="4"/>
        <v>0</v>
      </c>
      <c r="AG232" s="97">
        <f t="shared" si="4"/>
        <v>0</v>
      </c>
      <c r="AH232" s="97">
        <f t="shared" si="4"/>
        <v>0</v>
      </c>
      <c r="AI232" s="99">
        <f>SUM(D232:AH232)</f>
        <v>904</v>
      </c>
    </row>
    <row r="233" spans="1:35" x14ac:dyDescent="0.35">
      <c r="A233" s="105"/>
      <c r="B233" s="106"/>
      <c r="C233" s="107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98"/>
      <c r="AH233" s="98"/>
      <c r="AI233" s="99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81" t="s">
        <v>0</v>
      </c>
      <c r="B1" s="81"/>
      <c r="C1" s="81"/>
      <c r="D1" s="83" t="s">
        <v>248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96"/>
      <c r="AG1" s="96"/>
    </row>
    <row r="2" spans="1:33" x14ac:dyDescent="0.35">
      <c r="A2" s="82"/>
      <c r="B2" s="82"/>
      <c r="C2" s="82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72" t="s">
        <v>4</v>
      </c>
      <c r="B4" s="84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3"/>
      <c r="B5" s="85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3"/>
      <c r="B6" s="85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3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3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3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3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3"/>
      <c r="B11" s="85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3"/>
      <c r="B12" s="85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74"/>
      <c r="B13" s="86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9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70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70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70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70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70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70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70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70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71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5" t="s">
        <v>16</v>
      </c>
      <c r="B24" s="9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5"/>
      <c r="B25" s="9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5"/>
      <c r="B26" s="9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5"/>
      <c r="B27" s="9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5"/>
      <c r="B28" s="9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5"/>
      <c r="B29" s="9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5"/>
      <c r="B30" s="9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5"/>
      <c r="B31" s="9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5"/>
      <c r="B32" s="9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5"/>
      <c r="B33" s="9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5"/>
      <c r="B34" s="9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5"/>
      <c r="B35" s="9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5"/>
      <c r="B36" s="9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5"/>
      <c r="B37" s="9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5"/>
      <c r="B38" s="9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5"/>
      <c r="B39" s="9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5"/>
      <c r="B40" s="9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5"/>
      <c r="B41" s="9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5"/>
      <c r="B42" s="9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5"/>
      <c r="B43" s="9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5"/>
      <c r="B44" s="9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5"/>
      <c r="B45" s="9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5"/>
      <c r="B46" s="9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5"/>
      <c r="B47" s="9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5"/>
      <c r="B48" s="9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5"/>
      <c r="B49" s="9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5"/>
      <c r="B50" s="9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5"/>
      <c r="B51" s="9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5"/>
      <c r="B52" s="9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5"/>
      <c r="B53" s="9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5"/>
      <c r="B54" s="9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5"/>
      <c r="B55" s="9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5"/>
      <c r="B56" s="9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5"/>
      <c r="B57" s="9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9" t="s">
        <v>16</v>
      </c>
      <c r="B58" s="9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70"/>
      <c r="B59" s="91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70"/>
      <c r="B60" s="9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70"/>
      <c r="B61" s="9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70"/>
      <c r="B62" s="9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70"/>
      <c r="B63" s="9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70"/>
      <c r="B64" s="9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70"/>
      <c r="B65" s="9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70"/>
      <c r="B66" s="9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70"/>
      <c r="B67" s="9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70"/>
      <c r="B68" s="9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70"/>
      <c r="B69" s="9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70"/>
      <c r="B70" s="9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70"/>
      <c r="B71" s="9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70"/>
      <c r="B72" s="9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70"/>
      <c r="B73" s="9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70"/>
      <c r="B74" s="9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70"/>
      <c r="B75" s="9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70"/>
      <c r="B76" s="9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70"/>
      <c r="B77" s="9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70"/>
      <c r="B78" s="9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71"/>
      <c r="B79" s="9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9" t="s">
        <v>16</v>
      </c>
      <c r="B80" s="9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70"/>
      <c r="B81" s="9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70"/>
      <c r="B82" s="9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70"/>
      <c r="B83" s="9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70"/>
      <c r="B84" s="9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70"/>
      <c r="B85" s="9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70"/>
      <c r="B86" s="9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70"/>
      <c r="B87" s="9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70"/>
      <c r="B88" s="9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70"/>
      <c r="B89" s="9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70"/>
      <c r="B90" s="9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71"/>
      <c r="B91" s="9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9" t="s">
        <v>16</v>
      </c>
      <c r="B92" s="9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70"/>
      <c r="B93" s="9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70"/>
      <c r="B94" s="9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70"/>
      <c r="B95" s="9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70"/>
      <c r="B96" s="9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70"/>
      <c r="B97" s="9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70"/>
      <c r="B98" s="9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70"/>
      <c r="B99" s="9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70"/>
      <c r="B100" s="9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70"/>
      <c r="B101" s="9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70"/>
      <c r="B102" s="9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70"/>
      <c r="B103" s="9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70"/>
      <c r="B104" s="9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71"/>
      <c r="B105" s="9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9" t="s">
        <v>16</v>
      </c>
      <c r="B106" s="78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70"/>
      <c r="B107" s="79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70"/>
      <c r="B108" s="79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70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70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70"/>
      <c r="B111" s="7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70"/>
      <c r="B112" s="7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70"/>
      <c r="B113" s="79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70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71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9" t="s">
        <v>16</v>
      </c>
      <c r="B116" s="78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70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70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70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70"/>
      <c r="B120" s="79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70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70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70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70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71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9" t="s">
        <v>16</v>
      </c>
      <c r="B126" s="78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70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70"/>
      <c r="B128" s="79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70"/>
      <c r="B129" s="79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70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70"/>
      <c r="B131" s="79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70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70"/>
      <c r="B133" s="79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71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9" t="s">
        <v>16</v>
      </c>
      <c r="B135" s="78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70"/>
      <c r="B136" s="7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70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70"/>
      <c r="B138" s="79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70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70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70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70"/>
      <c r="B142" s="79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71"/>
      <c r="B143" s="80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9" t="s">
        <v>16</v>
      </c>
      <c r="B144" s="78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70"/>
      <c r="B145" s="79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70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70"/>
      <c r="B147" s="79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70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70"/>
      <c r="B149" s="79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70"/>
      <c r="B150" s="79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70"/>
      <c r="B151" s="79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70"/>
      <c r="B152" s="79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70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71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9" t="s">
        <v>166</v>
      </c>
      <c r="B155" s="78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70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70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70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70"/>
      <c r="B159" s="79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70"/>
      <c r="B160" s="79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70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70"/>
      <c r="B162" s="79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70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70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70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70"/>
      <c r="B166" s="79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70"/>
      <c r="B167" s="7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70"/>
      <c r="B168" s="79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70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70"/>
      <c r="B170" s="79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70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70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70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70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70"/>
      <c r="B175" s="7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70"/>
      <c r="B176" s="79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70"/>
      <c r="B177" s="79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70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71"/>
      <c r="B179" s="8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9" t="s">
        <v>166</v>
      </c>
      <c r="B180" s="72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70"/>
      <c r="B181" s="7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70"/>
      <c r="B182" s="7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70"/>
      <c r="B183" s="73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70"/>
      <c r="B184" s="7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70"/>
      <c r="B185" s="7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70"/>
      <c r="B186" s="7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70"/>
      <c r="B187" s="73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70"/>
      <c r="B188" s="73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70"/>
      <c r="B189" s="73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70"/>
      <c r="B190" s="73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70"/>
      <c r="B191" s="7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70"/>
      <c r="B192" s="73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70"/>
      <c r="B193" s="73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71"/>
      <c r="B194" s="7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9" t="s">
        <v>166</v>
      </c>
      <c r="B195" s="7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70"/>
      <c r="B196" s="7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70"/>
      <c r="B197" s="7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70"/>
      <c r="B198" s="7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71"/>
      <c r="B199" s="7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9" t="s">
        <v>166</v>
      </c>
      <c r="B200" s="72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70"/>
      <c r="B201" s="73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70"/>
      <c r="B202" s="73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71"/>
      <c r="B203" s="74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9" t="s">
        <v>166</v>
      </c>
      <c r="B204" s="72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70"/>
      <c r="B205" s="73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70"/>
      <c r="B206" s="73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70"/>
      <c r="B207" s="73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70"/>
      <c r="B208" s="73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70"/>
      <c r="B209" s="7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70"/>
      <c r="B210" s="7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70"/>
      <c r="B211" s="73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70"/>
      <c r="B212" s="7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70"/>
      <c r="B213" s="73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70"/>
      <c r="B214" s="7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70"/>
      <c r="B215" s="73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70"/>
      <c r="B216" s="73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70"/>
      <c r="B217" s="73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70"/>
      <c r="B218" s="7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71"/>
      <c r="B219" s="7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9" t="s">
        <v>166</v>
      </c>
      <c r="B220" s="7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70"/>
      <c r="B221" s="7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70"/>
      <c r="B222" s="7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70"/>
      <c r="B223" s="7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70"/>
      <c r="B224" s="7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70"/>
      <c r="B225" s="7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70"/>
      <c r="B226" s="7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70"/>
      <c r="B227" s="7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70"/>
      <c r="B228" s="7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71"/>
      <c r="B229" s="7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5" t="s">
        <v>241</v>
      </c>
      <c r="B230" s="75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5"/>
      <c r="B231" s="75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6" t="s">
        <v>245</v>
      </c>
      <c r="B232" s="76"/>
      <c r="C232" s="77"/>
      <c r="D232" s="66">
        <f>SUM(D4:D231)</f>
        <v>70</v>
      </c>
      <c r="E232" s="66">
        <f t="shared" ref="E232:AE232" si="4">SUM(E4:E231)</f>
        <v>94</v>
      </c>
      <c r="F232" s="66">
        <f t="shared" si="4"/>
        <v>72</v>
      </c>
      <c r="G232" s="66">
        <f t="shared" si="4"/>
        <v>99</v>
      </c>
      <c r="H232" s="66">
        <f t="shared" si="4"/>
        <v>91</v>
      </c>
      <c r="I232" s="66">
        <f t="shared" si="4"/>
        <v>82</v>
      </c>
      <c r="J232" s="66">
        <f t="shared" si="4"/>
        <v>78</v>
      </c>
      <c r="K232" s="66">
        <f t="shared" si="4"/>
        <v>77</v>
      </c>
      <c r="L232" s="66">
        <f t="shared" si="4"/>
        <v>79</v>
      </c>
      <c r="M232" s="66">
        <f t="shared" si="4"/>
        <v>94</v>
      </c>
      <c r="N232" s="66">
        <f t="shared" si="4"/>
        <v>110</v>
      </c>
      <c r="O232" s="66">
        <f>SUM(O4:O231)</f>
        <v>78</v>
      </c>
      <c r="P232" s="66">
        <f t="shared" si="4"/>
        <v>117</v>
      </c>
      <c r="Q232" s="66">
        <f t="shared" si="4"/>
        <v>86</v>
      </c>
      <c r="R232" s="66">
        <f t="shared" si="4"/>
        <v>55</v>
      </c>
      <c r="S232" s="66">
        <f t="shared" si="4"/>
        <v>89</v>
      </c>
      <c r="T232" s="66">
        <f t="shared" si="4"/>
        <v>95</v>
      </c>
      <c r="U232" s="66">
        <f t="shared" si="4"/>
        <v>95</v>
      </c>
      <c r="V232" s="66">
        <f t="shared" si="4"/>
        <v>105</v>
      </c>
      <c r="W232" s="66">
        <f t="shared" si="4"/>
        <v>86</v>
      </c>
      <c r="X232" s="66">
        <f t="shared" si="4"/>
        <v>74</v>
      </c>
      <c r="Y232" s="66">
        <f t="shared" si="4"/>
        <v>80</v>
      </c>
      <c r="Z232" s="66">
        <f t="shared" si="4"/>
        <v>76</v>
      </c>
      <c r="AA232" s="66">
        <f t="shared" si="4"/>
        <v>70</v>
      </c>
      <c r="AB232" s="66">
        <f t="shared" si="4"/>
        <v>109</v>
      </c>
      <c r="AC232" s="66">
        <f t="shared" si="4"/>
        <v>87</v>
      </c>
      <c r="AD232" s="66">
        <f t="shared" si="4"/>
        <v>95</v>
      </c>
      <c r="AE232" s="66">
        <f t="shared" si="4"/>
        <v>76</v>
      </c>
      <c r="AF232" s="65">
        <f>SUM(D232:AE232)</f>
        <v>2419</v>
      </c>
    </row>
    <row r="233" spans="1:32" x14ac:dyDescent="0.35">
      <c r="A233" s="76"/>
      <c r="B233" s="76"/>
      <c r="C233" s="77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5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1" t="s">
        <v>0</v>
      </c>
      <c r="B1" s="81"/>
      <c r="C1" s="81"/>
      <c r="D1" s="83" t="s">
        <v>249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2" t="s">
        <v>4</v>
      </c>
      <c r="B4" s="84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3"/>
      <c r="B5" s="85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3"/>
      <c r="B6" s="85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3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3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3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3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3"/>
      <c r="B11" s="85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3"/>
      <c r="B12" s="85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74"/>
      <c r="B13" s="86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9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0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0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0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0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0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0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0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0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1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5" t="s">
        <v>16</v>
      </c>
      <c r="B24" s="9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5"/>
      <c r="B25" s="94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5"/>
      <c r="B26" s="9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5"/>
      <c r="B27" s="9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5"/>
      <c r="B28" s="9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5"/>
      <c r="B29" s="9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5"/>
      <c r="B30" s="9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5"/>
      <c r="B31" s="9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5"/>
      <c r="B32" s="9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5"/>
      <c r="B33" s="9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5"/>
      <c r="B34" s="9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5"/>
      <c r="B35" s="9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5"/>
      <c r="B36" s="9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5"/>
      <c r="B37" s="9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5"/>
      <c r="B38" s="9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5"/>
      <c r="B39" s="9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5"/>
      <c r="B40" s="9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5"/>
      <c r="B41" s="9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5"/>
      <c r="B42" s="9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5"/>
      <c r="B43" s="9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5"/>
      <c r="B44" s="9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5"/>
      <c r="B45" s="9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5"/>
      <c r="B46" s="9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5"/>
      <c r="B47" s="9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5"/>
      <c r="B48" s="9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5"/>
      <c r="B49" s="9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5"/>
      <c r="B50" s="9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5"/>
      <c r="B51" s="9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5"/>
      <c r="B52" s="9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5"/>
      <c r="B53" s="9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5"/>
      <c r="B54" s="9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5"/>
      <c r="B55" s="9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5"/>
      <c r="B56" s="9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5"/>
      <c r="B57" s="9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9" t="s">
        <v>16</v>
      </c>
      <c r="B58" s="9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0"/>
      <c r="B59" s="9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0"/>
      <c r="B60" s="9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0"/>
      <c r="B61" s="9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0"/>
      <c r="B62" s="9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0"/>
      <c r="B63" s="9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0"/>
      <c r="B64" s="9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0"/>
      <c r="B65" s="9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0"/>
      <c r="B66" s="9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0"/>
      <c r="B67" s="9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0"/>
      <c r="B68" s="9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0"/>
      <c r="B69" s="9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0"/>
      <c r="B70" s="9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0"/>
      <c r="B71" s="9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0"/>
      <c r="B72" s="9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0"/>
      <c r="B73" s="9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0"/>
      <c r="B74" s="9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0"/>
      <c r="B75" s="9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0"/>
      <c r="B76" s="9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0"/>
      <c r="B77" s="9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0"/>
      <c r="B78" s="9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1"/>
      <c r="B79" s="9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9" t="s">
        <v>16</v>
      </c>
      <c r="B80" s="9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70"/>
      <c r="B81" s="9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0"/>
      <c r="B82" s="9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0"/>
      <c r="B83" s="9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0"/>
      <c r="B84" s="9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0"/>
      <c r="B85" s="9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0"/>
      <c r="B86" s="9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0"/>
      <c r="B87" s="9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0"/>
      <c r="B88" s="9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0"/>
      <c r="B89" s="9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0"/>
      <c r="B90" s="9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1"/>
      <c r="B91" s="9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9" t="s">
        <v>16</v>
      </c>
      <c r="B92" s="9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0"/>
      <c r="B93" s="9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0"/>
      <c r="B94" s="9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0"/>
      <c r="B95" s="9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0"/>
      <c r="B96" s="9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0"/>
      <c r="B97" s="9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0"/>
      <c r="B98" s="9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0"/>
      <c r="B99" s="9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0"/>
      <c r="B100" s="9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0"/>
      <c r="B101" s="9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0"/>
      <c r="B102" s="9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0"/>
      <c r="B103" s="9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0"/>
      <c r="B104" s="9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1"/>
      <c r="B105" s="9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9" t="s">
        <v>16</v>
      </c>
      <c r="B106" s="78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70"/>
      <c r="B107" s="79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70"/>
      <c r="B108" s="79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70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0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0"/>
      <c r="B111" s="7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70"/>
      <c r="B112" s="7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70"/>
      <c r="B113" s="79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70"/>
      <c r="B114" s="79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71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9" t="s">
        <v>16</v>
      </c>
      <c r="B116" s="78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70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70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0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0"/>
      <c r="B120" s="79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70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0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0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70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71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9" t="s">
        <v>16</v>
      </c>
      <c r="B126" s="78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70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70"/>
      <c r="B128" s="79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70"/>
      <c r="B129" s="79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70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0"/>
      <c r="B131" s="79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70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0"/>
      <c r="B133" s="79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71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9" t="s">
        <v>16</v>
      </c>
      <c r="B135" s="78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70"/>
      <c r="B136" s="79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70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0"/>
      <c r="B138" s="7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70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0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70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70"/>
      <c r="B142" s="79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71"/>
      <c r="B143" s="80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9" t="s">
        <v>16</v>
      </c>
      <c r="B144" s="78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70"/>
      <c r="B145" s="79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70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70"/>
      <c r="B147" s="79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70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0"/>
      <c r="B149" s="79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70"/>
      <c r="B150" s="79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70"/>
      <c r="B151" s="79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70"/>
      <c r="B152" s="79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70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1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9" t="s">
        <v>166</v>
      </c>
      <c r="B155" s="78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70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0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70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70"/>
      <c r="B159" s="79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70"/>
      <c r="B160" s="79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70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0"/>
      <c r="B162" s="79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70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0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70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0"/>
      <c r="B166" s="79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70"/>
      <c r="B167" s="7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70"/>
      <c r="B168" s="79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70"/>
      <c r="B169" s="79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70"/>
      <c r="B170" s="79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70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70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0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0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0"/>
      <c r="B175" s="79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70"/>
      <c r="B176" s="79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70"/>
      <c r="B177" s="79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70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71"/>
      <c r="B179" s="80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9" t="s">
        <v>166</v>
      </c>
      <c r="B180" s="72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70"/>
      <c r="B181" s="7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0"/>
      <c r="B182" s="73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70"/>
      <c r="B183" s="73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70"/>
      <c r="B184" s="73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0"/>
      <c r="B185" s="7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0"/>
      <c r="B186" s="7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0"/>
      <c r="B187" s="73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70"/>
      <c r="B188" s="73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70"/>
      <c r="B189" s="73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70"/>
      <c r="B190" s="73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70"/>
      <c r="B191" s="7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0"/>
      <c r="B192" s="7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70"/>
      <c r="B193" s="7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1"/>
      <c r="B194" s="7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9" t="s">
        <v>166</v>
      </c>
      <c r="B195" s="7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0"/>
      <c r="B196" s="7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0"/>
      <c r="B197" s="7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0"/>
      <c r="B198" s="7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1"/>
      <c r="B199" s="7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9" t="s">
        <v>166</v>
      </c>
      <c r="B200" s="72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70"/>
      <c r="B201" s="73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70"/>
      <c r="B202" s="73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71"/>
      <c r="B203" s="74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9" t="s">
        <v>166</v>
      </c>
      <c r="B204" s="72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70"/>
      <c r="B205" s="73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70"/>
      <c r="B206" s="73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70"/>
      <c r="B207" s="73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70"/>
      <c r="B208" s="73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70"/>
      <c r="B209" s="7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0"/>
      <c r="B210" s="7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70"/>
      <c r="B211" s="73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70"/>
      <c r="B212" s="7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0"/>
      <c r="B213" s="73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70"/>
      <c r="B214" s="7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0"/>
      <c r="B215" s="73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70"/>
      <c r="B216" s="73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70"/>
      <c r="B217" s="73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70"/>
      <c r="B218" s="7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71"/>
      <c r="B219" s="7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9" t="s">
        <v>166</v>
      </c>
      <c r="B220" s="72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70"/>
      <c r="B221" s="7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0"/>
      <c r="B222" s="7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0"/>
      <c r="B223" s="7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0"/>
      <c r="B224" s="7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0"/>
      <c r="B225" s="73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70"/>
      <c r="B226" s="7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0"/>
      <c r="B227" s="7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0"/>
      <c r="B228" s="7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1"/>
      <c r="B229" s="7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5" t="s">
        <v>241</v>
      </c>
      <c r="B230" s="75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5"/>
      <c r="B231" s="75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6" t="s">
        <v>245</v>
      </c>
      <c r="B232" s="76"/>
      <c r="C232" s="77"/>
      <c r="D232" s="66">
        <f>SUM(D4:D231)</f>
        <v>74</v>
      </c>
      <c r="E232" s="66">
        <f t="shared" ref="E232:N232" si="4">SUM(E4:E231)</f>
        <v>57</v>
      </c>
      <c r="F232" s="66">
        <f t="shared" si="4"/>
        <v>101</v>
      </c>
      <c r="G232" s="66">
        <f t="shared" si="4"/>
        <v>71</v>
      </c>
      <c r="H232" s="66">
        <f t="shared" si="4"/>
        <v>59</v>
      </c>
      <c r="I232" s="66">
        <f t="shared" si="4"/>
        <v>67</v>
      </c>
      <c r="J232" s="66">
        <f t="shared" si="4"/>
        <v>112</v>
      </c>
      <c r="K232" s="66">
        <f t="shared" si="4"/>
        <v>99</v>
      </c>
      <c r="L232" s="66">
        <f t="shared" si="4"/>
        <v>71</v>
      </c>
      <c r="M232" s="66">
        <f t="shared" si="4"/>
        <v>66</v>
      </c>
      <c r="N232" s="66">
        <f t="shared" si="4"/>
        <v>97</v>
      </c>
      <c r="O232" s="66">
        <f>SUM(O4:O231)</f>
        <v>122</v>
      </c>
      <c r="P232" s="66">
        <f t="shared" ref="P232:S232" si="5">SUM(P4:P231)</f>
        <v>95</v>
      </c>
      <c r="Q232" s="66">
        <f t="shared" si="5"/>
        <v>125</v>
      </c>
      <c r="R232" s="66">
        <f t="shared" si="5"/>
        <v>81</v>
      </c>
      <c r="S232" s="66">
        <f t="shared" si="5"/>
        <v>59</v>
      </c>
      <c r="T232" s="66">
        <f>SUM(T4:T231)</f>
        <v>74</v>
      </c>
      <c r="U232" s="66">
        <f t="shared" ref="U232:AF232" si="6">SUM(U4:U231)</f>
        <v>54</v>
      </c>
      <c r="V232" s="66">
        <f t="shared" si="6"/>
        <v>138</v>
      </c>
      <c r="W232" s="66">
        <f t="shared" si="6"/>
        <v>85</v>
      </c>
      <c r="X232" s="66">
        <f t="shared" si="6"/>
        <v>88</v>
      </c>
      <c r="Y232" s="66">
        <f t="shared" si="6"/>
        <v>139</v>
      </c>
      <c r="Z232" s="66">
        <f t="shared" si="6"/>
        <v>112</v>
      </c>
      <c r="AA232" s="66">
        <f t="shared" si="6"/>
        <v>53</v>
      </c>
      <c r="AB232" s="66">
        <f t="shared" si="6"/>
        <v>87</v>
      </c>
      <c r="AC232" s="66">
        <f t="shared" si="6"/>
        <v>60</v>
      </c>
      <c r="AD232" s="66">
        <f t="shared" si="6"/>
        <v>100</v>
      </c>
      <c r="AE232" s="66">
        <f t="shared" si="6"/>
        <v>85</v>
      </c>
      <c r="AF232" s="66">
        <f t="shared" si="6"/>
        <v>47</v>
      </c>
      <c r="AG232" s="66">
        <f>SUM(AG4:AG231)</f>
        <v>89</v>
      </c>
      <c r="AH232" s="66">
        <f>SUM(AH4:AH231)</f>
        <v>119</v>
      </c>
      <c r="AI232" s="65">
        <f>SUM(D232:AH232)</f>
        <v>2686</v>
      </c>
    </row>
    <row r="233" spans="1:35" x14ac:dyDescent="0.35">
      <c r="A233" s="76"/>
      <c r="B233" s="76"/>
      <c r="C233" s="77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81" t="s">
        <v>0</v>
      </c>
      <c r="B1" s="81"/>
      <c r="C1" s="81"/>
      <c r="D1" s="83" t="s">
        <v>250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4" x14ac:dyDescent="0.35">
      <c r="A2" s="82"/>
      <c r="B2" s="82"/>
      <c r="C2" s="82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2" t="s">
        <v>4</v>
      </c>
      <c r="B4" s="84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3"/>
      <c r="B5" s="85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3"/>
      <c r="B6" s="85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3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3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3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3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3"/>
      <c r="B11" s="85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3"/>
      <c r="B12" s="85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74"/>
      <c r="B13" s="86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9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0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0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0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0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0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0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0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0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1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5" t="s">
        <v>16</v>
      </c>
      <c r="B24" s="9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5"/>
      <c r="B25" s="9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5"/>
      <c r="B26" s="9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5"/>
      <c r="B27" s="9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5"/>
      <c r="B28" s="9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5"/>
      <c r="B29" s="9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5"/>
      <c r="B30" s="9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5"/>
      <c r="B31" s="9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5"/>
      <c r="B32" s="9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5"/>
      <c r="B33" s="9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5"/>
      <c r="B34" s="9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5"/>
      <c r="B35" s="9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5"/>
      <c r="B36" s="9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5"/>
      <c r="B37" s="9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5"/>
      <c r="B38" s="9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5"/>
      <c r="B39" s="9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5"/>
      <c r="B40" s="9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5"/>
      <c r="B41" s="9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5"/>
      <c r="B42" s="9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5"/>
      <c r="B43" s="9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5"/>
      <c r="B44" s="9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5"/>
      <c r="B45" s="9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5"/>
      <c r="B46" s="9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5"/>
      <c r="B47" s="9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5"/>
      <c r="B48" s="9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5"/>
      <c r="B49" s="9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5"/>
      <c r="B50" s="9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5"/>
      <c r="B51" s="9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5"/>
      <c r="B52" s="9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5"/>
      <c r="B53" s="9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5"/>
      <c r="B54" s="9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5"/>
      <c r="B55" s="9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5"/>
      <c r="B56" s="9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5"/>
      <c r="B57" s="9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9" t="s">
        <v>16</v>
      </c>
      <c r="B58" s="9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0"/>
      <c r="B59" s="9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0"/>
      <c r="B60" s="9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0"/>
      <c r="B61" s="9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0"/>
      <c r="B62" s="9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0"/>
      <c r="B63" s="9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0"/>
      <c r="B64" s="9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0"/>
      <c r="B65" s="9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0"/>
      <c r="B66" s="9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0"/>
      <c r="B67" s="9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0"/>
      <c r="B68" s="9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0"/>
      <c r="B69" s="9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0"/>
      <c r="B70" s="9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0"/>
      <c r="B71" s="9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0"/>
      <c r="B72" s="9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0"/>
      <c r="B73" s="9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70"/>
      <c r="B74" s="9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0"/>
      <c r="B75" s="9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0"/>
      <c r="B76" s="9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0"/>
      <c r="B77" s="9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0"/>
      <c r="B78" s="9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1"/>
      <c r="B79" s="9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9" t="s">
        <v>16</v>
      </c>
      <c r="B80" s="9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0"/>
      <c r="B81" s="9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0"/>
      <c r="B82" s="9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0"/>
      <c r="B83" s="9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0"/>
      <c r="B84" s="9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0"/>
      <c r="B85" s="9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0"/>
      <c r="B86" s="9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0"/>
      <c r="B87" s="9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0"/>
      <c r="B88" s="9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0"/>
      <c r="B89" s="9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0"/>
      <c r="B90" s="9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1"/>
      <c r="B91" s="9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9" t="s">
        <v>16</v>
      </c>
      <c r="B92" s="9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0"/>
      <c r="B93" s="9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0"/>
      <c r="B94" s="9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0"/>
      <c r="B95" s="9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0"/>
      <c r="B96" s="9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0"/>
      <c r="B97" s="9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0"/>
      <c r="B98" s="9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0"/>
      <c r="B99" s="9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0"/>
      <c r="B100" s="9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0"/>
      <c r="B101" s="9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0"/>
      <c r="B102" s="9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0"/>
      <c r="B103" s="9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0"/>
      <c r="B104" s="9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1"/>
      <c r="B105" s="9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9" t="s">
        <v>16</v>
      </c>
      <c r="B106" s="78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70"/>
      <c r="B107" s="79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70"/>
      <c r="B108" s="79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70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70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0"/>
      <c r="B111" s="79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70"/>
      <c r="B112" s="79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70"/>
      <c r="B113" s="79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70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71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9" t="s">
        <v>16</v>
      </c>
      <c r="B116" s="78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70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0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0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0"/>
      <c r="B120" s="79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70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0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0"/>
      <c r="B123" s="79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70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71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9" t="s">
        <v>16</v>
      </c>
      <c r="B126" s="78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70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70"/>
      <c r="B128" s="79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70"/>
      <c r="B129" s="79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70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0"/>
      <c r="B131" s="79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70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70"/>
      <c r="B133" s="79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71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9" t="s">
        <v>16</v>
      </c>
      <c r="B135" s="78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70"/>
      <c r="B136" s="79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70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0"/>
      <c r="B138" s="7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70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0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0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70"/>
      <c r="B142" s="79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71"/>
      <c r="B143" s="80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9" t="s">
        <v>16</v>
      </c>
      <c r="B144" s="78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70"/>
      <c r="B145" s="79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70"/>
      <c r="B146" s="79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70"/>
      <c r="B147" s="79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70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0"/>
      <c r="B149" s="79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70"/>
      <c r="B150" s="79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70"/>
      <c r="B151" s="79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70"/>
      <c r="B152" s="79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70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1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9" t="s">
        <v>166</v>
      </c>
      <c r="B155" s="78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70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0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0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70"/>
      <c r="B159" s="79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70"/>
      <c r="B160" s="79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70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0"/>
      <c r="B162" s="79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70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0"/>
      <c r="B164" s="79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70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70"/>
      <c r="B166" s="79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70"/>
      <c r="B167" s="79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70"/>
      <c r="B168" s="79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70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70"/>
      <c r="B170" s="79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70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70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0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70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0"/>
      <c r="B175" s="7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70"/>
      <c r="B176" s="79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70"/>
      <c r="B177" s="79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70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71"/>
      <c r="B179" s="8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9" t="s">
        <v>166</v>
      </c>
      <c r="B180" s="72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70"/>
      <c r="B181" s="7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0"/>
      <c r="B182" s="7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70"/>
      <c r="B183" s="73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70"/>
      <c r="B184" s="7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70"/>
      <c r="B185" s="7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0"/>
      <c r="B186" s="7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0"/>
      <c r="B187" s="73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70"/>
      <c r="B188" s="73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70"/>
      <c r="B189" s="73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70"/>
      <c r="B190" s="73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70"/>
      <c r="B191" s="7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0"/>
      <c r="B192" s="7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0"/>
      <c r="B193" s="7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1"/>
      <c r="B194" s="7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9" t="s">
        <v>166</v>
      </c>
      <c r="B195" s="7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70"/>
      <c r="B196" s="7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0"/>
      <c r="B197" s="7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0"/>
      <c r="B198" s="7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1"/>
      <c r="B199" s="7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9" t="s">
        <v>166</v>
      </c>
      <c r="B200" s="72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70"/>
      <c r="B201" s="73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70"/>
      <c r="B202" s="73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71"/>
      <c r="B203" s="74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9" t="s">
        <v>166</v>
      </c>
      <c r="B204" s="72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70"/>
      <c r="B205" s="73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70"/>
      <c r="B206" s="73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70"/>
      <c r="B207" s="73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70"/>
      <c r="B208" s="73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70"/>
      <c r="B209" s="7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0"/>
      <c r="B210" s="7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0"/>
      <c r="B211" s="73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70"/>
      <c r="B212" s="7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70"/>
      <c r="B213" s="73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70"/>
      <c r="B214" s="7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70"/>
      <c r="B215" s="7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70"/>
      <c r="B216" s="73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70"/>
      <c r="B217" s="73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70"/>
      <c r="B218" s="73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71"/>
      <c r="B219" s="7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9" t="s">
        <v>166</v>
      </c>
      <c r="B220" s="72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70"/>
      <c r="B221" s="7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0"/>
      <c r="B222" s="7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70"/>
      <c r="B223" s="7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0"/>
      <c r="B224" s="7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70"/>
      <c r="B225" s="7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70"/>
      <c r="B226" s="7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0"/>
      <c r="B227" s="7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0"/>
      <c r="B228" s="7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1"/>
      <c r="B229" s="7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5" t="s">
        <v>241</v>
      </c>
      <c r="B230" s="75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5"/>
      <c r="B231" s="75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6" t="s">
        <v>245</v>
      </c>
      <c r="B232" s="76"/>
      <c r="C232" s="77"/>
      <c r="D232" s="66">
        <f>SUM(D4:D231)</f>
        <v>88</v>
      </c>
      <c r="E232" s="66">
        <f t="shared" ref="E232" si="4">SUM(E4:E231)</f>
        <v>83</v>
      </c>
      <c r="F232" s="66">
        <f t="shared" ref="F232:AD232" si="5">SUM(F4:F231)</f>
        <v>62</v>
      </c>
      <c r="G232" s="66">
        <f t="shared" si="5"/>
        <v>110</v>
      </c>
      <c r="H232" s="66">
        <f t="shared" ref="H232" si="6">SUM(H4:H231)</f>
        <v>59</v>
      </c>
      <c r="I232" s="66">
        <f t="shared" ref="I232" si="7">SUM(I4:I231)</f>
        <v>56</v>
      </c>
      <c r="J232" s="66">
        <f t="shared" si="5"/>
        <v>94</v>
      </c>
      <c r="K232" s="66">
        <f t="shared" si="5"/>
        <v>89</v>
      </c>
      <c r="L232" s="66">
        <f t="shared" ref="L232" si="8">SUM(L4:L231)</f>
        <v>66</v>
      </c>
      <c r="M232" s="66">
        <f t="shared" ref="M232" si="9">SUM(M4:M231)</f>
        <v>83</v>
      </c>
      <c r="N232" s="66">
        <f t="shared" si="5"/>
        <v>42</v>
      </c>
      <c r="O232" s="66">
        <f>SUM(O4:O231)</f>
        <v>84</v>
      </c>
      <c r="P232" s="66">
        <f t="shared" ref="P232:Q232" si="10">SUM(P4:P231)</f>
        <v>93</v>
      </c>
      <c r="Q232" s="66">
        <f t="shared" si="10"/>
        <v>97</v>
      </c>
      <c r="R232" s="66">
        <f t="shared" ref="R232" si="11">SUM(R4:R231)</f>
        <v>94</v>
      </c>
      <c r="S232" s="66">
        <f t="shared" si="5"/>
        <v>107</v>
      </c>
      <c r="T232" s="66">
        <f t="shared" ref="T232" si="12">SUM(T4:T231)</f>
        <v>107</v>
      </c>
      <c r="U232" s="66">
        <f t="shared" ref="U232" si="13">SUM(U4:U231)</f>
        <v>99</v>
      </c>
      <c r="V232" s="66">
        <f t="shared" si="5"/>
        <v>108</v>
      </c>
      <c r="W232" s="66">
        <f t="shared" si="5"/>
        <v>34</v>
      </c>
      <c r="X232" s="66">
        <f t="shared" ref="X232" si="14">SUM(X4:X231)</f>
        <v>83</v>
      </c>
      <c r="Y232" s="66">
        <f t="shared" ref="Y232" si="15">SUM(Y4:Y231)</f>
        <v>99</v>
      </c>
      <c r="Z232" s="66">
        <f t="shared" si="5"/>
        <v>82</v>
      </c>
      <c r="AA232" s="66">
        <f t="shared" si="5"/>
        <v>112</v>
      </c>
      <c r="AB232" s="66">
        <f t="shared" ref="AB232" si="16">SUM(AB4:AB231)</f>
        <v>75</v>
      </c>
      <c r="AC232" s="66">
        <f t="shared" ref="AC232" si="17">SUM(AC4:AC231)</f>
        <v>52</v>
      </c>
      <c r="AD232" s="66">
        <f t="shared" si="5"/>
        <v>66</v>
      </c>
      <c r="AE232" s="66">
        <f t="shared" ref="AE232" si="18">SUM(AE4:AE231)</f>
        <v>74</v>
      </c>
      <c r="AF232" s="66">
        <f t="shared" ref="AF232" si="19">SUM(AF4:AF231)</f>
        <v>91</v>
      </c>
      <c r="AG232" s="66">
        <f>SUM(AG4:AG231)</f>
        <v>109</v>
      </c>
      <c r="AH232" s="65">
        <f>SUM(D232:AG232)</f>
        <v>2498</v>
      </c>
    </row>
    <row r="233" spans="1:34" x14ac:dyDescent="0.35">
      <c r="A233" s="76"/>
      <c r="B233" s="76"/>
      <c r="C233" s="77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81" t="s">
        <v>0</v>
      </c>
      <c r="B1" s="81"/>
      <c r="C1" s="81"/>
      <c r="D1" s="83" t="s">
        <v>251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2" t="s">
        <v>4</v>
      </c>
      <c r="B4" s="84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3"/>
      <c r="B5" s="85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3"/>
      <c r="B6" s="85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3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3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3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3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3"/>
      <c r="B11" s="85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3"/>
      <c r="B12" s="85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74"/>
      <c r="B13" s="86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9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0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0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0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0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0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0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0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0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1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5" t="s">
        <v>16</v>
      </c>
      <c r="B24" s="9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5"/>
      <c r="B25" s="9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5"/>
      <c r="B26" s="9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5"/>
      <c r="B27" s="9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5"/>
      <c r="B28" s="9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5"/>
      <c r="B29" s="9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5"/>
      <c r="B30" s="9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5"/>
      <c r="B31" s="9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5"/>
      <c r="B32" s="9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5"/>
      <c r="B33" s="9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5"/>
      <c r="B34" s="9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5"/>
      <c r="B35" s="9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5"/>
      <c r="B36" s="9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5"/>
      <c r="B37" s="9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5"/>
      <c r="B38" s="9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5"/>
      <c r="B39" s="9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5"/>
      <c r="B40" s="9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5"/>
      <c r="B41" s="9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5"/>
      <c r="B42" s="9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5"/>
      <c r="B43" s="9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5"/>
      <c r="B44" s="9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5"/>
      <c r="B45" s="9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5"/>
      <c r="B46" s="9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5"/>
      <c r="B47" s="9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5"/>
      <c r="B48" s="9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5"/>
      <c r="B49" s="9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5"/>
      <c r="B50" s="9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5"/>
      <c r="B51" s="9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5"/>
      <c r="B52" s="9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5"/>
      <c r="B53" s="9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5"/>
      <c r="B54" s="9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5"/>
      <c r="B55" s="9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5"/>
      <c r="B56" s="9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5"/>
      <c r="B57" s="9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9" t="s">
        <v>16</v>
      </c>
      <c r="B58" s="9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0"/>
      <c r="B59" s="9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0"/>
      <c r="B60" s="9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0"/>
      <c r="B61" s="9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0"/>
      <c r="B62" s="9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0"/>
      <c r="B63" s="9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0"/>
      <c r="B64" s="9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0"/>
      <c r="B65" s="9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0"/>
      <c r="B66" s="9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0"/>
      <c r="B67" s="9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0"/>
      <c r="B68" s="9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0"/>
      <c r="B69" s="9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70"/>
      <c r="B70" s="9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0"/>
      <c r="B71" s="9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0"/>
      <c r="B72" s="9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0"/>
      <c r="B73" s="9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0"/>
      <c r="B74" s="9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0"/>
      <c r="B75" s="9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0"/>
      <c r="B76" s="9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0"/>
      <c r="B77" s="9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0"/>
      <c r="B78" s="9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1"/>
      <c r="B79" s="9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9" t="s">
        <v>16</v>
      </c>
      <c r="B80" s="9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0"/>
      <c r="B81" s="9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0"/>
      <c r="B82" s="9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0"/>
      <c r="B83" s="9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0"/>
      <c r="B84" s="9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0"/>
      <c r="B85" s="9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0"/>
      <c r="B86" s="9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0"/>
      <c r="B87" s="9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0"/>
      <c r="B88" s="9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0"/>
      <c r="B89" s="9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0"/>
      <c r="B90" s="9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1"/>
      <c r="B91" s="9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9" t="s">
        <v>16</v>
      </c>
      <c r="B92" s="9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0"/>
      <c r="B93" s="9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0"/>
      <c r="B94" s="9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0"/>
      <c r="B95" s="9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0"/>
      <c r="B96" s="9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0"/>
      <c r="B97" s="9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0"/>
      <c r="B98" s="9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0"/>
      <c r="B99" s="9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0"/>
      <c r="B100" s="9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0"/>
      <c r="B101" s="9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0"/>
      <c r="B102" s="9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0"/>
      <c r="B103" s="9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0"/>
      <c r="B104" s="9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1"/>
      <c r="B105" s="9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9" t="s">
        <v>16</v>
      </c>
      <c r="B106" s="78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70"/>
      <c r="B107" s="79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70"/>
      <c r="B108" s="79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70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70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0"/>
      <c r="B111" s="79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70"/>
      <c r="B112" s="79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70"/>
      <c r="B113" s="79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70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71"/>
      <c r="B115" s="80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9" t="s">
        <v>16</v>
      </c>
      <c r="B116" s="78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70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70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0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0"/>
      <c r="B120" s="79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70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0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0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70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71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9" t="s">
        <v>16</v>
      </c>
      <c r="B126" s="78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70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70"/>
      <c r="B128" s="79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70"/>
      <c r="B129" s="79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70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0"/>
      <c r="B131" s="79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70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0"/>
      <c r="B133" s="79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71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9" t="s">
        <v>16</v>
      </c>
      <c r="B135" s="78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70"/>
      <c r="B136" s="79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70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0"/>
      <c r="B138" s="79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70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0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70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70"/>
      <c r="B142" s="79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71"/>
      <c r="B143" s="80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9" t="s">
        <v>16</v>
      </c>
      <c r="B144" s="78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70"/>
      <c r="B145" s="79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70"/>
      <c r="B146" s="79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70"/>
      <c r="B147" s="79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70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70"/>
      <c r="B149" s="79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70"/>
      <c r="B150" s="79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70"/>
      <c r="B151" s="79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70"/>
      <c r="B152" s="79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70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1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9" t="s">
        <v>166</v>
      </c>
      <c r="B155" s="78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70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0"/>
      <c r="B157" s="79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70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70"/>
      <c r="B159" s="79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70"/>
      <c r="B160" s="79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70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0"/>
      <c r="B162" s="7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70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0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70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0"/>
      <c r="B166" s="79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70"/>
      <c r="B167" s="79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70"/>
      <c r="B168" s="79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70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70"/>
      <c r="B170" s="79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70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70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0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0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0"/>
      <c r="B175" s="79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70"/>
      <c r="B176" s="79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70"/>
      <c r="B177" s="79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70"/>
      <c r="B178" s="79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71"/>
      <c r="B179" s="8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9" t="s">
        <v>166</v>
      </c>
      <c r="B180" s="72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70"/>
      <c r="B181" s="7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0"/>
      <c r="B182" s="73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70"/>
      <c r="B183" s="73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70"/>
      <c r="B184" s="73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70"/>
      <c r="B185" s="7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0"/>
      <c r="B186" s="7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0"/>
      <c r="B187" s="73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70"/>
      <c r="B188" s="73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70"/>
      <c r="B189" s="73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70"/>
      <c r="B190" s="73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70"/>
      <c r="B191" s="7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0"/>
      <c r="B192" s="7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0"/>
      <c r="B193" s="7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1"/>
      <c r="B194" s="7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9" t="s">
        <v>166</v>
      </c>
      <c r="B195" s="7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0"/>
      <c r="B196" s="7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0"/>
      <c r="B197" s="7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70"/>
      <c r="B198" s="7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1"/>
      <c r="B199" s="7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9" t="s">
        <v>166</v>
      </c>
      <c r="B200" s="72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70"/>
      <c r="B201" s="73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70"/>
      <c r="B202" s="73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71"/>
      <c r="B203" s="74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9" t="s">
        <v>166</v>
      </c>
      <c r="B204" s="72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70"/>
      <c r="B205" s="73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70"/>
      <c r="B206" s="73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70"/>
      <c r="B207" s="73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70"/>
      <c r="B208" s="7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70"/>
      <c r="B209" s="7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0"/>
      <c r="B210" s="7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0"/>
      <c r="B211" s="73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70"/>
      <c r="B212" s="7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70"/>
      <c r="B213" s="7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0"/>
      <c r="B214" s="7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0"/>
      <c r="B215" s="7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70"/>
      <c r="B216" s="73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70"/>
      <c r="B217" s="73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70"/>
      <c r="B218" s="7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71"/>
      <c r="B219" s="7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9" t="s">
        <v>166</v>
      </c>
      <c r="B220" s="7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70"/>
      <c r="B221" s="7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0"/>
      <c r="B222" s="7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0"/>
      <c r="B223" s="7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0"/>
      <c r="B224" s="7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70"/>
      <c r="B225" s="7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70"/>
      <c r="B226" s="7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0"/>
      <c r="B227" s="7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0"/>
      <c r="B228" s="7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1"/>
      <c r="B229" s="7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5" t="s">
        <v>241</v>
      </c>
      <c r="B230" s="75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5"/>
      <c r="B231" s="75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6" t="s">
        <v>245</v>
      </c>
      <c r="B232" s="76"/>
      <c r="C232" s="77"/>
      <c r="D232" s="66">
        <f>SUM(D4:D231)</f>
        <v>74</v>
      </c>
      <c r="E232" s="66">
        <f t="shared" ref="E232" si="4">SUM(E4:E231)</f>
        <v>47</v>
      </c>
      <c r="F232" s="66">
        <f t="shared" ref="F232" si="5">SUM(F4:F231)</f>
        <v>86</v>
      </c>
      <c r="G232" s="66">
        <f t="shared" ref="G232:AF232" si="6">SUM(G4:G231)</f>
        <v>92</v>
      </c>
      <c r="H232" s="66">
        <f t="shared" si="6"/>
        <v>83</v>
      </c>
      <c r="I232" s="66">
        <f t="shared" ref="I232" si="7">SUM(I4:I231)</f>
        <v>83</v>
      </c>
      <c r="J232" s="66">
        <f t="shared" si="6"/>
        <v>92</v>
      </c>
      <c r="K232" s="66">
        <f t="shared" si="6"/>
        <v>49</v>
      </c>
      <c r="L232" s="66">
        <f t="shared" ref="L232" si="8">SUM(L4:L231)</f>
        <v>37</v>
      </c>
      <c r="M232" s="66">
        <f t="shared" ref="M232" si="9">SUM(M4:M231)</f>
        <v>69</v>
      </c>
      <c r="N232" s="66">
        <f t="shared" si="6"/>
        <v>94</v>
      </c>
      <c r="O232" s="66">
        <f>SUM(O4:O231)</f>
        <v>82</v>
      </c>
      <c r="P232" s="66">
        <f t="shared" ref="P232" si="10">SUM(P4:P231)</f>
        <v>76</v>
      </c>
      <c r="Q232" s="66">
        <f t="shared" ref="Q232:R232" si="11">SUM(Q4:Q231)</f>
        <v>77</v>
      </c>
      <c r="R232" s="66">
        <f t="shared" si="11"/>
        <v>76</v>
      </c>
      <c r="S232" s="66">
        <f t="shared" ref="S232" si="12">SUM(S4:S231)</f>
        <v>72</v>
      </c>
      <c r="T232" s="66">
        <f t="shared" ref="T232" si="13">SUM(T4:T231)</f>
        <v>70</v>
      </c>
      <c r="U232" s="66">
        <f t="shared" si="6"/>
        <v>92</v>
      </c>
      <c r="V232" s="66">
        <f t="shared" si="6"/>
        <v>85</v>
      </c>
      <c r="W232" s="66">
        <f t="shared" ref="W232" si="14">SUM(W4:W231)</f>
        <v>62</v>
      </c>
      <c r="X232" s="66">
        <f t="shared" si="6"/>
        <v>94</v>
      </c>
      <c r="Y232" s="66">
        <f t="shared" si="6"/>
        <v>86</v>
      </c>
      <c r="Z232" s="66">
        <f t="shared" ref="Z232" si="15">SUM(Z4:Z231)</f>
        <v>117</v>
      </c>
      <c r="AA232" s="66">
        <f t="shared" ref="AA232" si="16">SUM(AA4:AA231)</f>
        <v>79</v>
      </c>
      <c r="AB232" s="66">
        <f t="shared" si="6"/>
        <v>95</v>
      </c>
      <c r="AC232" s="66">
        <f t="shared" si="6"/>
        <v>95</v>
      </c>
      <c r="AD232" s="66">
        <f t="shared" ref="AD232" si="17">SUM(AD4:AD231)</f>
        <v>88</v>
      </c>
      <c r="AE232" s="66">
        <f t="shared" ref="AE232" si="18">SUM(AE4:AE231)</f>
        <v>147</v>
      </c>
      <c r="AF232" s="66">
        <f t="shared" si="6"/>
        <v>135</v>
      </c>
      <c r="AG232" s="66">
        <f>SUM(AG4:AG231)</f>
        <v>57</v>
      </c>
      <c r="AH232" s="66">
        <f>SUM(AH4:AH231)</f>
        <v>79</v>
      </c>
      <c r="AI232" s="65">
        <f>SUM(E232:AH232)</f>
        <v>2496</v>
      </c>
    </row>
    <row r="233" spans="1:35" x14ac:dyDescent="0.35">
      <c r="A233" s="76"/>
      <c r="B233" s="76"/>
      <c r="C233" s="77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5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81" t="s">
        <v>0</v>
      </c>
      <c r="B1" s="81"/>
      <c r="C1" s="81"/>
      <c r="D1" s="83" t="s">
        <v>252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4" x14ac:dyDescent="0.35">
      <c r="A2" s="82"/>
      <c r="B2" s="82"/>
      <c r="C2" s="82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2" t="s">
        <v>4</v>
      </c>
      <c r="B4" s="84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3"/>
      <c r="B5" s="85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3"/>
      <c r="B6" s="85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3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3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3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3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3"/>
      <c r="B11" s="85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3"/>
      <c r="B12" s="85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74"/>
      <c r="B13" s="86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9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0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0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0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0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0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0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0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0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1"/>
      <c r="B23" s="89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5" t="s">
        <v>16</v>
      </c>
      <c r="B24" s="9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5"/>
      <c r="B25" s="9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5"/>
      <c r="B26" s="9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5"/>
      <c r="B27" s="9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5"/>
      <c r="B28" s="9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5"/>
      <c r="B29" s="9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5"/>
      <c r="B30" s="9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5"/>
      <c r="B31" s="9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5"/>
      <c r="B32" s="9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5"/>
      <c r="B33" s="9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5"/>
      <c r="B34" s="9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5"/>
      <c r="B35" s="9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5"/>
      <c r="B36" s="9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5"/>
      <c r="B37" s="9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5"/>
      <c r="B38" s="9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5"/>
      <c r="B39" s="9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5"/>
      <c r="B40" s="9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5"/>
      <c r="B41" s="9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5"/>
      <c r="B42" s="9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5"/>
      <c r="B43" s="9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5"/>
      <c r="B44" s="9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5"/>
      <c r="B45" s="9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5"/>
      <c r="B46" s="9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5"/>
      <c r="B47" s="9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5"/>
      <c r="B48" s="9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5"/>
      <c r="B49" s="9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5"/>
      <c r="B50" s="9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5"/>
      <c r="B51" s="9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5"/>
      <c r="B52" s="9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5"/>
      <c r="B53" s="9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5"/>
      <c r="B54" s="9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5"/>
      <c r="B55" s="9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5"/>
      <c r="B56" s="9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5"/>
      <c r="B57" s="9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9" t="s">
        <v>16</v>
      </c>
      <c r="B58" s="9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0"/>
      <c r="B59" s="9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0"/>
      <c r="B60" s="9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0"/>
      <c r="B61" s="9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0"/>
      <c r="B62" s="9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0"/>
      <c r="B63" s="9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0"/>
      <c r="B64" s="9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0"/>
      <c r="B65" s="9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0"/>
      <c r="B66" s="9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0"/>
      <c r="B67" s="9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0"/>
      <c r="B68" s="9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0"/>
      <c r="B69" s="9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0"/>
      <c r="B70" s="9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0"/>
      <c r="B71" s="9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0"/>
      <c r="B72" s="9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0"/>
      <c r="B73" s="9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70"/>
      <c r="B74" s="9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0"/>
      <c r="B75" s="9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0"/>
      <c r="B76" s="9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0"/>
      <c r="B77" s="9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0"/>
      <c r="B78" s="9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1"/>
      <c r="B79" s="9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9" t="s">
        <v>16</v>
      </c>
      <c r="B80" s="9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0"/>
      <c r="B81" s="9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0"/>
      <c r="B82" s="9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0"/>
      <c r="B83" s="9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0"/>
      <c r="B84" s="9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0"/>
      <c r="B85" s="9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0"/>
      <c r="B86" s="9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0"/>
      <c r="B87" s="9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0"/>
      <c r="B88" s="9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0"/>
      <c r="B89" s="9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0"/>
      <c r="B90" s="9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1"/>
      <c r="B91" s="9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9" t="s">
        <v>16</v>
      </c>
      <c r="B92" s="9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0"/>
      <c r="B93" s="9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0"/>
      <c r="B94" s="9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0"/>
      <c r="B95" s="9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0"/>
      <c r="B96" s="9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0"/>
      <c r="B97" s="9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0"/>
      <c r="B98" s="9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0"/>
      <c r="B99" s="9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0"/>
      <c r="B100" s="9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0"/>
      <c r="B101" s="9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0"/>
      <c r="B102" s="9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0"/>
      <c r="B103" s="9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0"/>
      <c r="B104" s="9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1"/>
      <c r="B105" s="9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9" t="s">
        <v>16</v>
      </c>
      <c r="B106" s="78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70"/>
      <c r="B107" s="79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70"/>
      <c r="B108" s="79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70"/>
      <c r="B109" s="79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70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0"/>
      <c r="B111" s="7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70"/>
      <c r="B112" s="79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70"/>
      <c r="B113" s="79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70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71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9" t="s">
        <v>16</v>
      </c>
      <c r="B116" s="78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70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0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0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0"/>
      <c r="B120" s="79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70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0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0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70"/>
      <c r="B124" s="79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71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9" t="s">
        <v>16</v>
      </c>
      <c r="B126" s="78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70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70"/>
      <c r="B128" s="79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70"/>
      <c r="B129" s="79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70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0"/>
      <c r="B131" s="79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70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70"/>
      <c r="B133" s="79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71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9" t="s">
        <v>16</v>
      </c>
      <c r="B135" s="78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70"/>
      <c r="B136" s="79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70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0"/>
      <c r="B138" s="79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70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0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0"/>
      <c r="B141" s="79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70"/>
      <c r="B142" s="79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71"/>
      <c r="B143" s="80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9" t="s">
        <v>16</v>
      </c>
      <c r="B144" s="78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70"/>
      <c r="B145" s="79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70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70"/>
      <c r="B147" s="79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70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0"/>
      <c r="B149" s="79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70"/>
      <c r="B150" s="79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70"/>
      <c r="B151" s="79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70"/>
      <c r="B152" s="79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70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1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9" t="s">
        <v>166</v>
      </c>
      <c r="B155" s="78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70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0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0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70"/>
      <c r="B159" s="79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70"/>
      <c r="B160" s="79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70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0"/>
      <c r="B162" s="7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70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0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70"/>
      <c r="B165" s="79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70"/>
      <c r="B166" s="79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70"/>
      <c r="B167" s="7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70"/>
      <c r="B168" s="79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70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70"/>
      <c r="B170" s="79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70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70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0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70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0"/>
      <c r="B175" s="7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70"/>
      <c r="B176" s="79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70"/>
      <c r="B177" s="79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70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71"/>
      <c r="B179" s="80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9" t="s">
        <v>166</v>
      </c>
      <c r="B180" s="72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70"/>
      <c r="B181" s="7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0"/>
      <c r="B182" s="7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70"/>
      <c r="B183" s="73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70"/>
      <c r="B184" s="73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70"/>
      <c r="B185" s="7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0"/>
      <c r="B186" s="7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0"/>
      <c r="B187" s="73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70"/>
      <c r="B188" s="73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70"/>
      <c r="B189" s="73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70"/>
      <c r="B190" s="73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70"/>
      <c r="B191" s="7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0"/>
      <c r="B192" s="7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0"/>
      <c r="B193" s="7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1"/>
      <c r="B194" s="7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9" t="s">
        <v>166</v>
      </c>
      <c r="B195" s="7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70"/>
      <c r="B196" s="7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0"/>
      <c r="B197" s="7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0"/>
      <c r="B198" s="7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1"/>
      <c r="B199" s="7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9" t="s">
        <v>166</v>
      </c>
      <c r="B200" s="72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70"/>
      <c r="B201" s="73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70"/>
      <c r="B202" s="73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71"/>
      <c r="B203" s="74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9" t="s">
        <v>166</v>
      </c>
      <c r="B204" s="72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70"/>
      <c r="B205" s="73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70"/>
      <c r="B206" s="73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70"/>
      <c r="B207" s="73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70"/>
      <c r="B208" s="7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70"/>
      <c r="B209" s="7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0"/>
      <c r="B210" s="7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0"/>
      <c r="B211" s="73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70"/>
      <c r="B212" s="7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70"/>
      <c r="B213" s="7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70"/>
      <c r="B214" s="7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70"/>
      <c r="B215" s="7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70"/>
      <c r="B216" s="73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70"/>
      <c r="B217" s="73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70"/>
      <c r="B218" s="7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71"/>
      <c r="B219" s="7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9" t="s">
        <v>166</v>
      </c>
      <c r="B220" s="72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70"/>
      <c r="B221" s="7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0"/>
      <c r="B222" s="7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70"/>
      <c r="B223" s="7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0"/>
      <c r="B224" s="73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70"/>
      <c r="B225" s="7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70"/>
      <c r="B226" s="7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0"/>
      <c r="B227" s="7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0"/>
      <c r="B228" s="7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1"/>
      <c r="B229" s="7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5" t="s">
        <v>241</v>
      </c>
      <c r="B230" s="75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5"/>
      <c r="B231" s="75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6" t="s">
        <v>245</v>
      </c>
      <c r="B232" s="76"/>
      <c r="C232" s="77"/>
      <c r="D232" s="66">
        <f>SUM(D4:D231)</f>
        <v>106</v>
      </c>
      <c r="E232" s="66">
        <f t="shared" ref="E232:AF232" si="4">SUM(E4:E231)</f>
        <v>106</v>
      </c>
      <c r="F232" s="66">
        <f t="shared" si="4"/>
        <v>84</v>
      </c>
      <c r="G232" s="66">
        <f t="shared" ref="G232" si="5">SUM(G4:G231)</f>
        <v>90</v>
      </c>
      <c r="H232" s="66">
        <f t="shared" si="4"/>
        <v>93</v>
      </c>
      <c r="I232" s="66">
        <f t="shared" si="4"/>
        <v>90</v>
      </c>
      <c r="J232" s="66">
        <f t="shared" ref="J232" si="6">SUM(J4:J231)</f>
        <v>71</v>
      </c>
      <c r="K232" s="66">
        <f t="shared" si="4"/>
        <v>98</v>
      </c>
      <c r="L232" s="66">
        <f t="shared" ref="L232" si="7">SUM(L4:L231)</f>
        <v>77</v>
      </c>
      <c r="M232" s="66">
        <f t="shared" si="4"/>
        <v>58</v>
      </c>
      <c r="N232" s="66">
        <f t="shared" si="4"/>
        <v>91</v>
      </c>
      <c r="O232" s="66">
        <f>SUM(O4:O231)</f>
        <v>100</v>
      </c>
      <c r="P232" s="66">
        <f t="shared" ref="P232" si="8">SUM(P4:P231)</f>
        <v>63</v>
      </c>
      <c r="Q232" s="66">
        <f t="shared" ref="Q232:S232" si="9">SUM(Q4:Q231)</f>
        <v>79</v>
      </c>
      <c r="R232" s="66">
        <f t="shared" ref="R232" si="10">SUM(R4:R231)</f>
        <v>54</v>
      </c>
      <c r="S232" s="66">
        <f t="shared" si="9"/>
        <v>88</v>
      </c>
      <c r="T232" s="66">
        <f t="shared" ref="T232" si="11">SUM(T4:T231)</f>
        <v>88</v>
      </c>
      <c r="U232" s="66">
        <f t="shared" ref="U232" si="12">SUM(U4:U231)</f>
        <v>76</v>
      </c>
      <c r="V232" s="66">
        <f t="shared" si="4"/>
        <v>120</v>
      </c>
      <c r="W232" s="66">
        <f t="shared" ref="W232" si="13">SUM(W4:W231)</f>
        <v>51</v>
      </c>
      <c r="X232" s="66">
        <f t="shared" ref="X232" si="14">SUM(X4:X231)</f>
        <v>81</v>
      </c>
      <c r="Y232" s="66">
        <f t="shared" si="4"/>
        <v>97</v>
      </c>
      <c r="Z232" s="66">
        <f t="shared" si="4"/>
        <v>55</v>
      </c>
      <c r="AA232" s="66">
        <f t="shared" ref="AA232" si="15">SUM(AA4:AA231)</f>
        <v>101</v>
      </c>
      <c r="AB232" s="66">
        <f t="shared" si="4"/>
        <v>101</v>
      </c>
      <c r="AC232" s="66">
        <f t="shared" ref="AC232" si="16">SUM(AC4:AC231)</f>
        <v>66</v>
      </c>
      <c r="AD232" s="67">
        <f t="shared" si="4"/>
        <v>90</v>
      </c>
      <c r="AE232" s="66">
        <f t="shared" si="4"/>
        <v>59</v>
      </c>
      <c r="AF232" s="66">
        <f t="shared" si="4"/>
        <v>72</v>
      </c>
      <c r="AG232" s="66">
        <f>SUM(AG4:AG231)</f>
        <v>82</v>
      </c>
      <c r="AH232" s="65">
        <f>SUM(D232:AG232)</f>
        <v>2487</v>
      </c>
    </row>
    <row r="233" spans="1:34" x14ac:dyDescent="0.35">
      <c r="A233" s="76"/>
      <c r="B233" s="76"/>
      <c r="C233" s="77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8"/>
      <c r="AE233" s="66"/>
      <c r="AF233" s="66"/>
      <c r="AG233" s="66"/>
      <c r="AH233" s="6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81" t="s">
        <v>0</v>
      </c>
      <c r="B1" s="81"/>
      <c r="C1" s="81"/>
      <c r="D1" s="83" t="s">
        <v>253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2" t="s">
        <v>4</v>
      </c>
      <c r="B4" s="84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3"/>
      <c r="B5" s="85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3"/>
      <c r="B6" s="85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3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3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3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3"/>
      <c r="B10" s="85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3"/>
      <c r="B11" s="85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3"/>
      <c r="B12" s="85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74"/>
      <c r="B13" s="86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9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0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0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0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0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0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0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0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0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1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5" t="s">
        <v>16</v>
      </c>
      <c r="B24" s="9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5"/>
      <c r="B25" s="9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5"/>
      <c r="B26" s="9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5"/>
      <c r="B27" s="9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5"/>
      <c r="B28" s="9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5"/>
      <c r="B29" s="9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5"/>
      <c r="B30" s="9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5"/>
      <c r="B31" s="9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5"/>
      <c r="B32" s="9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5"/>
      <c r="B33" s="9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5"/>
      <c r="B34" s="9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5"/>
      <c r="B35" s="9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5"/>
      <c r="B36" s="9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5"/>
      <c r="B37" s="9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5"/>
      <c r="B38" s="9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5"/>
      <c r="B39" s="9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5"/>
      <c r="B40" s="9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5"/>
      <c r="B41" s="9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5"/>
      <c r="B42" s="9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5"/>
      <c r="B43" s="9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5"/>
      <c r="B44" s="9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5"/>
      <c r="B45" s="94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5"/>
      <c r="B46" s="9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5"/>
      <c r="B47" s="9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5"/>
      <c r="B48" s="9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5"/>
      <c r="B49" s="9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5"/>
      <c r="B50" s="9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5"/>
      <c r="B51" s="9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5"/>
      <c r="B52" s="9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5"/>
      <c r="B53" s="9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5"/>
      <c r="B54" s="9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5"/>
      <c r="B55" s="9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5"/>
      <c r="B56" s="9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5"/>
      <c r="B57" s="9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9" t="s">
        <v>16</v>
      </c>
      <c r="B58" s="9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0"/>
      <c r="B59" s="9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0"/>
      <c r="B60" s="9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0"/>
      <c r="B61" s="9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0"/>
      <c r="B62" s="9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0"/>
      <c r="B63" s="9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0"/>
      <c r="B64" s="9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0"/>
      <c r="B65" s="9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0"/>
      <c r="B66" s="9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0"/>
      <c r="B67" s="9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0"/>
      <c r="B68" s="9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0"/>
      <c r="B69" s="9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0"/>
      <c r="B70" s="9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0"/>
      <c r="B71" s="9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0"/>
      <c r="B72" s="9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0"/>
      <c r="B73" s="9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0"/>
      <c r="B74" s="9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0"/>
      <c r="B75" s="9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0"/>
      <c r="B76" s="9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0"/>
      <c r="B77" s="9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0"/>
      <c r="B78" s="9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1"/>
      <c r="B79" s="9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9" t="s">
        <v>16</v>
      </c>
      <c r="B80" s="9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0"/>
      <c r="B81" s="9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0"/>
      <c r="B82" s="9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0"/>
      <c r="B83" s="9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0"/>
      <c r="B84" s="9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0"/>
      <c r="B85" s="9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0"/>
      <c r="B86" s="9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0"/>
      <c r="B87" s="9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0"/>
      <c r="B88" s="9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0"/>
      <c r="B89" s="9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0"/>
      <c r="B90" s="9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1"/>
      <c r="B91" s="9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9" t="s">
        <v>16</v>
      </c>
      <c r="B92" s="9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0"/>
      <c r="B93" s="9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0"/>
      <c r="B94" s="9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0"/>
      <c r="B95" s="9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0"/>
      <c r="B96" s="9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0"/>
      <c r="B97" s="9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0"/>
      <c r="B98" s="9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0"/>
      <c r="B99" s="9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0"/>
      <c r="B100" s="9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0"/>
      <c r="B101" s="9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0"/>
      <c r="B102" s="9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0"/>
      <c r="B103" s="9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0"/>
      <c r="B104" s="9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1"/>
      <c r="B105" s="9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9" t="s">
        <v>16</v>
      </c>
      <c r="B106" s="78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70"/>
      <c r="B107" s="79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70"/>
      <c r="B108" s="79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70"/>
      <c r="B109" s="79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0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0"/>
      <c r="B111" s="79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70"/>
      <c r="B112" s="79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70"/>
      <c r="B113" s="79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70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71"/>
      <c r="B115" s="80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9" t="s">
        <v>16</v>
      </c>
      <c r="B116" s="78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70"/>
      <c r="B117" s="79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70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0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0"/>
      <c r="B120" s="79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70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0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0"/>
      <c r="B123" s="79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70"/>
      <c r="B124" s="79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71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9" t="s">
        <v>16</v>
      </c>
      <c r="B126" s="78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70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70"/>
      <c r="B128" s="79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70"/>
      <c r="B129" s="79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70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0"/>
      <c r="B131" s="79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70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0"/>
      <c r="B133" s="79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71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9" t="s">
        <v>16</v>
      </c>
      <c r="B135" s="78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70"/>
      <c r="B136" s="7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70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0"/>
      <c r="B138" s="7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70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0"/>
      <c r="B140" s="79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70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70"/>
      <c r="B142" s="79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71"/>
      <c r="B143" s="80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9" t="s">
        <v>16</v>
      </c>
      <c r="B144" s="78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70"/>
      <c r="B145" s="79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70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70"/>
      <c r="B147" s="79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70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0"/>
      <c r="B149" s="79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70"/>
      <c r="B150" s="79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70"/>
      <c r="B151" s="79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70"/>
      <c r="B152" s="79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70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1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9" t="s">
        <v>166</v>
      </c>
      <c r="B155" s="78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70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0"/>
      <c r="B157" s="79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70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70"/>
      <c r="B159" s="79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70"/>
      <c r="B160" s="79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70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0"/>
      <c r="B162" s="79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70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0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70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0"/>
      <c r="B166" s="79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70"/>
      <c r="B167" s="79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70"/>
      <c r="B168" s="79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70"/>
      <c r="B169" s="79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70"/>
      <c r="B170" s="79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70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70"/>
      <c r="B172" s="79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70"/>
      <c r="B173" s="79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70"/>
      <c r="B174" s="79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70"/>
      <c r="B175" s="79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70"/>
      <c r="B176" s="79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70"/>
      <c r="B177" s="79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70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71"/>
      <c r="B179" s="80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9" t="s">
        <v>166</v>
      </c>
      <c r="B180" s="72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70"/>
      <c r="B181" s="7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0"/>
      <c r="B182" s="73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70"/>
      <c r="B183" s="73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70"/>
      <c r="B184" s="73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0"/>
      <c r="B185" s="7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0"/>
      <c r="B186" s="7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0"/>
      <c r="B187" s="73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70"/>
      <c r="B188" s="73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70"/>
      <c r="B189" s="73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70"/>
      <c r="B190" s="73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70"/>
      <c r="B191" s="7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0"/>
      <c r="B192" s="7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0"/>
      <c r="B193" s="7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1"/>
      <c r="B194" s="7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9" t="s">
        <v>166</v>
      </c>
      <c r="B195" s="7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70"/>
      <c r="B196" s="7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0"/>
      <c r="B197" s="7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0"/>
      <c r="B198" s="7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1"/>
      <c r="B199" s="7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9" t="s">
        <v>166</v>
      </c>
      <c r="B200" s="72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70"/>
      <c r="B201" s="73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70"/>
      <c r="B202" s="73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71"/>
      <c r="B203" s="74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9" t="s">
        <v>166</v>
      </c>
      <c r="B204" s="72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70"/>
      <c r="B205" s="73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70"/>
      <c r="B206" s="73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70"/>
      <c r="B207" s="73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70"/>
      <c r="B208" s="73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70"/>
      <c r="B209" s="7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0"/>
      <c r="B210" s="7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0"/>
      <c r="B211" s="73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70"/>
      <c r="B212" s="7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0"/>
      <c r="B213" s="7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0"/>
      <c r="B214" s="7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70"/>
      <c r="B215" s="73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70"/>
      <c r="B216" s="73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70"/>
      <c r="B217" s="73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70"/>
      <c r="B218" s="73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71"/>
      <c r="B219" s="7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9" t="s">
        <v>166</v>
      </c>
      <c r="B220" s="7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70"/>
      <c r="B221" s="7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0"/>
      <c r="B222" s="7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70"/>
      <c r="B223" s="7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0"/>
      <c r="B224" s="7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0"/>
      <c r="B225" s="7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70"/>
      <c r="B226" s="7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0"/>
      <c r="B227" s="73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70"/>
      <c r="B228" s="7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1"/>
      <c r="B229" s="7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5" t="s">
        <v>241</v>
      </c>
      <c r="B230" s="75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5"/>
      <c r="B231" s="75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6" t="s">
        <v>245</v>
      </c>
      <c r="B232" s="76"/>
      <c r="C232" s="77"/>
      <c r="D232" s="66">
        <f>SUM(D4:D231)</f>
        <v>81</v>
      </c>
      <c r="E232" s="66">
        <f t="shared" ref="E232:AF232" si="4">SUM(E4:E231)</f>
        <v>124</v>
      </c>
      <c r="F232" s="66">
        <f t="shared" ref="F232" si="5">SUM(F4:F231)</f>
        <v>77</v>
      </c>
      <c r="G232" s="66">
        <f t="shared" ref="G232" si="6">SUM(G4:G231)</f>
        <v>101</v>
      </c>
      <c r="H232" s="66">
        <f t="shared" si="4"/>
        <v>101</v>
      </c>
      <c r="I232" s="66">
        <f t="shared" si="4"/>
        <v>103</v>
      </c>
      <c r="J232" s="66">
        <f t="shared" ref="J232" si="7">SUM(J4:J231)</f>
        <v>70</v>
      </c>
      <c r="K232" s="66">
        <f t="shared" si="4"/>
        <v>116</v>
      </c>
      <c r="L232" s="66">
        <f t="shared" si="4"/>
        <v>90</v>
      </c>
      <c r="M232" s="66">
        <f t="shared" ref="M232" si="8">SUM(M4:M231)</f>
        <v>89</v>
      </c>
      <c r="N232" s="66">
        <f t="shared" si="4"/>
        <v>88</v>
      </c>
      <c r="O232" s="66">
        <f>SUM(O4:O231)</f>
        <v>91</v>
      </c>
      <c r="P232" s="66">
        <f t="shared" ref="P232" si="9">SUM(P4:P231)</f>
        <v>87</v>
      </c>
      <c r="Q232" s="66">
        <f t="shared" ref="Q232:U232" si="10">SUM(Q4:Q231)</f>
        <v>96</v>
      </c>
      <c r="R232" s="66">
        <f t="shared" si="10"/>
        <v>105</v>
      </c>
      <c r="S232" s="66">
        <f t="shared" ref="S232" si="11">SUM(S4:S231)</f>
        <v>97</v>
      </c>
      <c r="T232" s="66">
        <f t="shared" si="10"/>
        <v>94</v>
      </c>
      <c r="U232" s="66">
        <f t="shared" si="10"/>
        <v>75</v>
      </c>
      <c r="V232" s="66">
        <f t="shared" ref="V232" si="12">SUM(V4:V231)</f>
        <v>83</v>
      </c>
      <c r="W232" s="66">
        <f t="shared" si="4"/>
        <v>128</v>
      </c>
      <c r="X232" s="66">
        <f t="shared" si="4"/>
        <v>97</v>
      </c>
      <c r="Y232" s="66">
        <f t="shared" ref="Y232" si="13">SUM(Y4:Y231)</f>
        <v>77</v>
      </c>
      <c r="Z232" s="66">
        <f t="shared" ref="Z232" si="14">SUM(Z4:Z231)</f>
        <v>69</v>
      </c>
      <c r="AA232" s="66">
        <f t="shared" si="4"/>
        <v>76</v>
      </c>
      <c r="AB232" s="66">
        <f t="shared" si="4"/>
        <v>78</v>
      </c>
      <c r="AC232" s="66">
        <f t="shared" si="4"/>
        <v>78</v>
      </c>
      <c r="AD232" s="66">
        <f t="shared" ref="AD232" si="15">SUM(AD4:AD231)</f>
        <v>79</v>
      </c>
      <c r="AE232" s="66">
        <f t="shared" si="4"/>
        <v>94</v>
      </c>
      <c r="AF232" s="66">
        <f t="shared" si="4"/>
        <v>88</v>
      </c>
      <c r="AG232" s="66">
        <f>SUM(AG4:AG231)</f>
        <v>81</v>
      </c>
      <c r="AH232" s="66">
        <f>SUM(AH4:AH231)</f>
        <v>81</v>
      </c>
      <c r="AI232" s="65">
        <f>SUM(E232:AH232)</f>
        <v>2713</v>
      </c>
    </row>
    <row r="233" spans="1:35" x14ac:dyDescent="0.35">
      <c r="A233" s="76"/>
      <c r="B233" s="76"/>
      <c r="C233" s="77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81" t="s">
        <v>0</v>
      </c>
      <c r="B1" s="81"/>
      <c r="C1" s="81"/>
      <c r="D1" s="83" t="s">
        <v>255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2" t="s">
        <v>4</v>
      </c>
      <c r="B4" s="84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3"/>
      <c r="B5" s="85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3"/>
      <c r="B6" s="85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3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3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3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3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3"/>
      <c r="B11" s="85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3"/>
      <c r="B12" s="85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74"/>
      <c r="B13" s="86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9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70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70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70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70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70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70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70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70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71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5" t="s">
        <v>16</v>
      </c>
      <c r="B24" s="9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5"/>
      <c r="B25" s="9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5"/>
      <c r="B26" s="9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5"/>
      <c r="B27" s="9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5"/>
      <c r="B28" s="9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5"/>
      <c r="B29" s="9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5"/>
      <c r="B30" s="9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5"/>
      <c r="B31" s="9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5"/>
      <c r="B32" s="9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5"/>
      <c r="B33" s="9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5"/>
      <c r="B34" s="9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5"/>
      <c r="B35" s="9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5"/>
      <c r="B36" s="9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5"/>
      <c r="B37" s="9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5"/>
      <c r="B38" s="9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5"/>
      <c r="B39" s="9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5"/>
      <c r="B40" s="9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5"/>
      <c r="B41" s="9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5"/>
      <c r="B42" s="9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5"/>
      <c r="B43" s="9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5"/>
      <c r="B44" s="9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5"/>
      <c r="B45" s="9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5"/>
      <c r="B46" s="9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5"/>
      <c r="B47" s="9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5"/>
      <c r="B48" s="9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5"/>
      <c r="B49" s="9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5"/>
      <c r="B50" s="9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5"/>
      <c r="B51" s="9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5"/>
      <c r="B52" s="9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5"/>
      <c r="B53" s="9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5"/>
      <c r="B54" s="9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5"/>
      <c r="B55" s="9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5"/>
      <c r="B56" s="9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5"/>
      <c r="B57" s="9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9" t="s">
        <v>16</v>
      </c>
      <c r="B58" s="9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70"/>
      <c r="B59" s="9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70"/>
      <c r="B60" s="9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70"/>
      <c r="B61" s="9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70"/>
      <c r="B62" s="9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70"/>
      <c r="B63" s="9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70"/>
      <c r="B64" s="9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70"/>
      <c r="B65" s="9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70"/>
      <c r="B66" s="9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70"/>
      <c r="B67" s="9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70"/>
      <c r="B68" s="9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70"/>
      <c r="B69" s="9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70"/>
      <c r="B70" s="9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70"/>
      <c r="B71" s="9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70"/>
      <c r="B72" s="9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70"/>
      <c r="B73" s="9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70"/>
      <c r="B74" s="9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70"/>
      <c r="B75" s="9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70"/>
      <c r="B76" s="9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70"/>
      <c r="B77" s="9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70"/>
      <c r="B78" s="9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71"/>
      <c r="B79" s="9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9" t="s">
        <v>16</v>
      </c>
      <c r="B80" s="9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70"/>
      <c r="B81" s="9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70"/>
      <c r="B82" s="9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70"/>
      <c r="B83" s="9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70"/>
      <c r="B84" s="9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70"/>
      <c r="B85" s="9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70"/>
      <c r="B86" s="9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70"/>
      <c r="B87" s="9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70"/>
      <c r="B88" s="9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70"/>
      <c r="B89" s="9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70"/>
      <c r="B90" s="9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71"/>
      <c r="B91" s="9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9" t="s">
        <v>16</v>
      </c>
      <c r="B92" s="9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70"/>
      <c r="B93" s="9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70"/>
      <c r="B94" s="9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70"/>
      <c r="B95" s="9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70"/>
      <c r="B96" s="9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70"/>
      <c r="B97" s="9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70"/>
      <c r="B98" s="9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70"/>
      <c r="B99" s="9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70"/>
      <c r="B100" s="9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70"/>
      <c r="B101" s="9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70"/>
      <c r="B102" s="9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70"/>
      <c r="B103" s="9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70"/>
      <c r="B104" s="9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71"/>
      <c r="B105" s="9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9" t="s">
        <v>16</v>
      </c>
      <c r="B106" s="78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70"/>
      <c r="B107" s="79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70"/>
      <c r="B108" s="79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70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70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70"/>
      <c r="B111" s="79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70"/>
      <c r="B112" s="79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70"/>
      <c r="B113" s="79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70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71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9" t="s">
        <v>16</v>
      </c>
      <c r="B116" s="78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70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70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70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70"/>
      <c r="B120" s="79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70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70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70"/>
      <c r="B123" s="79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70"/>
      <c r="B124" s="79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71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9" t="s">
        <v>16</v>
      </c>
      <c r="B126" s="78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70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70"/>
      <c r="B128" s="79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70"/>
      <c r="B129" s="79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70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70"/>
      <c r="B131" s="79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70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70"/>
      <c r="B133" s="79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71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9" t="s">
        <v>16</v>
      </c>
      <c r="B135" s="78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70"/>
      <c r="B136" s="79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70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70"/>
      <c r="B138" s="79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70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70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70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70"/>
      <c r="B142" s="79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71"/>
      <c r="B143" s="80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9" t="s">
        <v>16</v>
      </c>
      <c r="B144" s="78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70"/>
      <c r="B145" s="79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70"/>
      <c r="B146" s="79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70"/>
      <c r="B147" s="79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70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70"/>
      <c r="B149" s="79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70"/>
      <c r="B150" s="79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70"/>
      <c r="B151" s="79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70"/>
      <c r="B152" s="79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70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71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9" t="s">
        <v>166</v>
      </c>
      <c r="B155" s="78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70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70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70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70"/>
      <c r="B159" s="79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70"/>
      <c r="B160" s="79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70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70"/>
      <c r="B162" s="79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70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70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70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70"/>
      <c r="B166" s="79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70"/>
      <c r="B167" s="79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70"/>
      <c r="B168" s="79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70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70"/>
      <c r="B170" s="79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70"/>
      <c r="B171" s="79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70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70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70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70"/>
      <c r="B175" s="7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70"/>
      <c r="B176" s="79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70"/>
      <c r="B177" s="79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70"/>
      <c r="B178" s="79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71"/>
      <c r="B179" s="80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9" t="s">
        <v>166</v>
      </c>
      <c r="B180" s="72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70"/>
      <c r="B181" s="7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70"/>
      <c r="B182" s="73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70"/>
      <c r="B183" s="73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70"/>
      <c r="B184" s="7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70"/>
      <c r="B185" s="7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70"/>
      <c r="B186" s="7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70"/>
      <c r="B187" s="73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70"/>
      <c r="B188" s="73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70"/>
      <c r="B189" s="73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70"/>
      <c r="B190" s="73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70"/>
      <c r="B191" s="7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70"/>
      <c r="B192" s="7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70"/>
      <c r="B193" s="7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71"/>
      <c r="B194" s="7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9" t="s">
        <v>166</v>
      </c>
      <c r="B195" s="7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70"/>
      <c r="B196" s="7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70"/>
      <c r="B197" s="7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70"/>
      <c r="B198" s="7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71"/>
      <c r="B199" s="7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9" t="s">
        <v>166</v>
      </c>
      <c r="B200" s="72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70"/>
      <c r="B201" s="73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70"/>
      <c r="B202" s="73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71"/>
      <c r="B203" s="74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9" t="s">
        <v>166</v>
      </c>
      <c r="B204" s="72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70"/>
      <c r="B205" s="73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70"/>
      <c r="B206" s="73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70"/>
      <c r="B207" s="73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70"/>
      <c r="B208" s="73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70"/>
      <c r="B209" s="7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70"/>
      <c r="B210" s="7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70"/>
      <c r="B211" s="73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70"/>
      <c r="B212" s="73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70"/>
      <c r="B213" s="7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70"/>
      <c r="B214" s="73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70"/>
      <c r="B215" s="7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70"/>
      <c r="B216" s="73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70"/>
      <c r="B217" s="73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70"/>
      <c r="B218" s="7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71"/>
      <c r="B219" s="7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9" t="s">
        <v>166</v>
      </c>
      <c r="B220" s="72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70"/>
      <c r="B221" s="7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70"/>
      <c r="B222" s="7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70"/>
      <c r="B223" s="7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70"/>
      <c r="B224" s="73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70"/>
      <c r="B225" s="73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70"/>
      <c r="B226" s="7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70"/>
      <c r="B227" s="7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70"/>
      <c r="B228" s="7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71"/>
      <c r="B229" s="7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5" t="s">
        <v>241</v>
      </c>
      <c r="B230" s="75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5"/>
      <c r="B231" s="75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6" t="s">
        <v>245</v>
      </c>
      <c r="B232" s="76"/>
      <c r="C232" s="77"/>
      <c r="D232" s="66">
        <f>SUM(D4:D231)</f>
        <v>88</v>
      </c>
      <c r="E232" s="66">
        <f t="shared" ref="E232" si="4">SUM(E4:E231)</f>
        <v>67</v>
      </c>
      <c r="F232" s="66">
        <f t="shared" ref="F232" si="5">SUM(F4:F231)</f>
        <v>85</v>
      </c>
      <c r="G232" s="66">
        <f t="shared" ref="G232:AF232" si="6">SUM(G4:G231)</f>
        <v>101</v>
      </c>
      <c r="H232" s="66">
        <f t="shared" si="6"/>
        <v>101</v>
      </c>
      <c r="I232" s="66">
        <f t="shared" ref="I232" si="7">SUM(I4:I231)</f>
        <v>95</v>
      </c>
      <c r="J232" s="66">
        <f t="shared" si="6"/>
        <v>100</v>
      </c>
      <c r="K232" s="66">
        <f t="shared" si="6"/>
        <v>72</v>
      </c>
      <c r="L232" s="66">
        <f t="shared" ref="L232" si="8">SUM(L4:L231)</f>
        <v>77</v>
      </c>
      <c r="M232" s="66">
        <f t="shared" si="6"/>
        <v>136</v>
      </c>
      <c r="N232" s="66">
        <f t="shared" si="6"/>
        <v>87</v>
      </c>
      <c r="O232" s="66">
        <f>SUM(O4:O231)</f>
        <v>115</v>
      </c>
      <c r="P232" s="66">
        <f t="shared" ref="P232:U232" si="9">SUM(P4:P231)</f>
        <v>101</v>
      </c>
      <c r="Q232" s="66">
        <f t="shared" si="9"/>
        <v>94</v>
      </c>
      <c r="R232" s="66">
        <f t="shared" ref="R232" si="10">SUM(R4:R231)</f>
        <v>83</v>
      </c>
      <c r="S232" s="66">
        <f t="shared" si="9"/>
        <v>114</v>
      </c>
      <c r="T232" s="66">
        <f t="shared" si="9"/>
        <v>94</v>
      </c>
      <c r="U232" s="66">
        <f t="shared" si="9"/>
        <v>85</v>
      </c>
      <c r="V232" s="66">
        <f t="shared" ref="V232" si="11">SUM(V4:V231)</f>
        <v>96</v>
      </c>
      <c r="W232" s="66">
        <f t="shared" si="6"/>
        <v>114</v>
      </c>
      <c r="X232" s="66">
        <f t="shared" si="6"/>
        <v>77</v>
      </c>
      <c r="Y232" s="66">
        <f t="shared" si="6"/>
        <v>55</v>
      </c>
      <c r="Z232" s="66">
        <f t="shared" ref="Z232" si="12">SUM(Z4:Z231)</f>
        <v>71</v>
      </c>
      <c r="AA232" s="66">
        <f t="shared" si="6"/>
        <v>101</v>
      </c>
      <c r="AB232" s="66">
        <f t="shared" si="6"/>
        <v>76</v>
      </c>
      <c r="AC232" s="66">
        <f t="shared" si="6"/>
        <v>64</v>
      </c>
      <c r="AD232" s="66">
        <f t="shared" ref="AD232" si="13">SUM(AD4:AD231)</f>
        <v>83</v>
      </c>
      <c r="AE232" s="66">
        <f t="shared" si="6"/>
        <v>136</v>
      </c>
      <c r="AF232" s="66">
        <f t="shared" si="6"/>
        <v>95</v>
      </c>
      <c r="AG232" s="66">
        <f>SUM(AG4:AG231)</f>
        <v>54</v>
      </c>
      <c r="AH232" s="66">
        <f>SUM(AH4:AH231)</f>
        <v>105</v>
      </c>
      <c r="AI232" s="65">
        <f>SUM(D232:AH232)</f>
        <v>2822</v>
      </c>
    </row>
    <row r="233" spans="1:35" x14ac:dyDescent="0.35">
      <c r="A233" s="76"/>
      <c r="B233" s="76"/>
      <c r="C233" s="77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81" t="s">
        <v>0</v>
      </c>
      <c r="B1" s="81"/>
      <c r="C1" s="81"/>
      <c r="D1" s="83" t="s">
        <v>256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4" ht="20.149999999999999" customHeight="1" x14ac:dyDescent="0.35">
      <c r="A2" s="82"/>
      <c r="B2" s="82"/>
      <c r="C2" s="82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72" t="s">
        <v>4</v>
      </c>
      <c r="B4" s="84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3"/>
      <c r="B5" s="85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3"/>
      <c r="B6" s="85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3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3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3"/>
      <c r="B9" s="85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3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3"/>
      <c r="B11" s="85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3"/>
      <c r="B12" s="85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74"/>
      <c r="B13" s="86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9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70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70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70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70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70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70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70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70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71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5" t="s">
        <v>16</v>
      </c>
      <c r="B24" s="9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5"/>
      <c r="B25" s="9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5"/>
      <c r="B26" s="9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5"/>
      <c r="B27" s="9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5"/>
      <c r="B28" s="9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5"/>
      <c r="B29" s="9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5"/>
      <c r="B30" s="9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5"/>
      <c r="B31" s="9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5"/>
      <c r="B32" s="9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5"/>
      <c r="B33" s="9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5"/>
      <c r="B34" s="9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5"/>
      <c r="B35" s="9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5"/>
      <c r="B36" s="9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5"/>
      <c r="B37" s="9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5"/>
      <c r="B38" s="9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5"/>
      <c r="B39" s="9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5"/>
      <c r="B40" s="9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5"/>
      <c r="B41" s="9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5"/>
      <c r="B42" s="9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5"/>
      <c r="B43" s="9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5"/>
      <c r="B44" s="9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5"/>
      <c r="B45" s="9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5"/>
      <c r="B46" s="9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5"/>
      <c r="B47" s="9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5"/>
      <c r="B48" s="9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5"/>
      <c r="B49" s="9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5"/>
      <c r="B50" s="9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5"/>
      <c r="B51" s="9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5"/>
      <c r="B52" s="9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5"/>
      <c r="B53" s="9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5"/>
      <c r="B54" s="9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5"/>
      <c r="B55" s="9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5"/>
      <c r="B56" s="9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5"/>
      <c r="B57" s="9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9" t="s">
        <v>16</v>
      </c>
      <c r="B58" s="9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70"/>
      <c r="B59" s="9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70"/>
      <c r="B60" s="9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70"/>
      <c r="B61" s="9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70"/>
      <c r="B62" s="9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70"/>
      <c r="B63" s="9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70"/>
      <c r="B64" s="9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70"/>
      <c r="B65" s="9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70"/>
      <c r="B66" s="9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70"/>
      <c r="B67" s="9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70"/>
      <c r="B68" s="9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70"/>
      <c r="B69" s="9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70"/>
      <c r="B70" s="9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70"/>
      <c r="B71" s="9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70"/>
      <c r="B72" s="9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70"/>
      <c r="B73" s="9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70"/>
      <c r="B74" s="9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70"/>
      <c r="B75" s="9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70"/>
      <c r="B76" s="9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70"/>
      <c r="B77" s="9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70"/>
      <c r="B78" s="9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71"/>
      <c r="B79" s="9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9" t="s">
        <v>16</v>
      </c>
      <c r="B80" s="9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70"/>
      <c r="B81" s="9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70"/>
      <c r="B82" s="9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70"/>
      <c r="B83" s="9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70"/>
      <c r="B84" s="9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70"/>
      <c r="B85" s="9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70"/>
      <c r="B86" s="9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70"/>
      <c r="B87" s="9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70"/>
      <c r="B88" s="9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70"/>
      <c r="B89" s="9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70"/>
      <c r="B90" s="9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71"/>
      <c r="B91" s="9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9" t="s">
        <v>16</v>
      </c>
      <c r="B92" s="9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70"/>
      <c r="B93" s="9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70"/>
      <c r="B94" s="9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70"/>
      <c r="B95" s="9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70"/>
      <c r="B96" s="9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70"/>
      <c r="B97" s="9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70"/>
      <c r="B98" s="9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70"/>
      <c r="B99" s="9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70"/>
      <c r="B100" s="9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70"/>
      <c r="B101" s="9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70"/>
      <c r="B102" s="9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70"/>
      <c r="B103" s="9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70"/>
      <c r="B104" s="9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71"/>
      <c r="B105" s="9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9" t="s">
        <v>16</v>
      </c>
      <c r="B106" s="78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70"/>
      <c r="B107" s="79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70"/>
      <c r="B108" s="79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70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70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70"/>
      <c r="B111" s="79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70"/>
      <c r="B112" s="7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70"/>
      <c r="B113" s="79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70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71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9" t="s">
        <v>16</v>
      </c>
      <c r="B116" s="78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70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70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70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70"/>
      <c r="B120" s="79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70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70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70"/>
      <c r="B123" s="79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70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71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9" t="s">
        <v>16</v>
      </c>
      <c r="B126" s="78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70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70"/>
      <c r="B128" s="79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70"/>
      <c r="B129" s="79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70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70"/>
      <c r="B131" s="79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70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70"/>
      <c r="B133" s="79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71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9" t="s">
        <v>16</v>
      </c>
      <c r="B135" s="78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70"/>
      <c r="B136" s="79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70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70"/>
      <c r="B138" s="79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70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70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70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70"/>
      <c r="B142" s="79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71"/>
      <c r="B143" s="80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9" t="s">
        <v>16</v>
      </c>
      <c r="B144" s="78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70"/>
      <c r="B145" s="79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70"/>
      <c r="B146" s="79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70"/>
      <c r="B147" s="79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70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70"/>
      <c r="B149" s="79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70"/>
      <c r="B150" s="79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70"/>
      <c r="B151" s="79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70"/>
      <c r="B152" s="79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70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71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9" t="s">
        <v>166</v>
      </c>
      <c r="B155" s="78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70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70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70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70"/>
      <c r="B159" s="79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70"/>
      <c r="B160" s="79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70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70"/>
      <c r="B162" s="7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70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70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70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70"/>
      <c r="B166" s="79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70"/>
      <c r="B167" s="79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70"/>
      <c r="B168" s="79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70"/>
      <c r="B169" s="79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70"/>
      <c r="B170" s="79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70"/>
      <c r="B171" s="79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70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70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70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70"/>
      <c r="B175" s="79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70"/>
      <c r="B176" s="79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70"/>
      <c r="B177" s="79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70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71"/>
      <c r="B179" s="80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9" t="s">
        <v>166</v>
      </c>
      <c r="B180" s="72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70"/>
      <c r="B181" s="7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70"/>
      <c r="B182" s="7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70"/>
      <c r="B183" s="73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70"/>
      <c r="B184" s="73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70"/>
      <c r="B185" s="7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70"/>
      <c r="B186" s="7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70"/>
      <c r="B187" s="73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70"/>
      <c r="B188" s="73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70"/>
      <c r="B189" s="73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70"/>
      <c r="B190" s="73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70"/>
      <c r="B191" s="7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70"/>
      <c r="B192" s="73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70"/>
      <c r="B193" s="7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71"/>
      <c r="B194" s="7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9" t="s">
        <v>166</v>
      </c>
      <c r="B195" s="7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70"/>
      <c r="B196" s="7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70"/>
      <c r="B197" s="7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70"/>
      <c r="B198" s="7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71"/>
      <c r="B199" s="7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9" t="s">
        <v>166</v>
      </c>
      <c r="B200" s="72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70"/>
      <c r="B201" s="73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70"/>
      <c r="B202" s="73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71"/>
      <c r="B203" s="74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9" t="s">
        <v>166</v>
      </c>
      <c r="B204" s="72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70"/>
      <c r="B205" s="73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70"/>
      <c r="B206" s="73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70"/>
      <c r="B207" s="73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70"/>
      <c r="B208" s="7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70"/>
      <c r="B209" s="7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70"/>
      <c r="B210" s="7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70"/>
      <c r="B211" s="73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70"/>
      <c r="B212" s="7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70"/>
      <c r="B213" s="7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70"/>
      <c r="B214" s="73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70"/>
      <c r="B215" s="7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70"/>
      <c r="B216" s="73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70"/>
      <c r="B217" s="73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70"/>
      <c r="B218" s="7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71"/>
      <c r="B219" s="7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9" t="s">
        <v>166</v>
      </c>
      <c r="B220" s="7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70"/>
      <c r="B221" s="7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70"/>
      <c r="B222" s="7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70"/>
      <c r="B223" s="7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70"/>
      <c r="B224" s="7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70"/>
      <c r="B225" s="7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70"/>
      <c r="B226" s="7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70"/>
      <c r="B227" s="7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70"/>
      <c r="B228" s="7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71"/>
      <c r="B229" s="7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5" t="s">
        <v>241</v>
      </c>
      <c r="B230" s="75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5"/>
      <c r="B231" s="75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6" t="s">
        <v>245</v>
      </c>
      <c r="B232" s="76"/>
      <c r="C232" s="77"/>
      <c r="D232" s="66">
        <f>SUM(D4:D231)</f>
        <v>89</v>
      </c>
      <c r="E232" s="66">
        <f t="shared" ref="E232:AF232" si="4">SUM(E4:E231)</f>
        <v>91</v>
      </c>
      <c r="F232" s="66">
        <f t="shared" si="4"/>
        <v>126</v>
      </c>
      <c r="G232" s="66">
        <f t="shared" si="4"/>
        <v>101</v>
      </c>
      <c r="H232" s="66">
        <f t="shared" ref="H232" si="5">SUM(H4:H231)</f>
        <v>89</v>
      </c>
      <c r="I232" s="66">
        <f t="shared" si="4"/>
        <v>116</v>
      </c>
      <c r="J232" s="66">
        <f t="shared" si="4"/>
        <v>88</v>
      </c>
      <c r="K232" s="66">
        <f t="shared" si="4"/>
        <v>81</v>
      </c>
      <c r="L232" s="66">
        <f t="shared" si="4"/>
        <v>80</v>
      </c>
      <c r="M232" s="66">
        <f t="shared" si="4"/>
        <v>85</v>
      </c>
      <c r="N232" s="66">
        <f t="shared" si="4"/>
        <v>102</v>
      </c>
      <c r="O232" s="66">
        <f>SUM(O4:O231)</f>
        <v>94</v>
      </c>
      <c r="P232" s="66">
        <f t="shared" si="4"/>
        <v>120</v>
      </c>
      <c r="Q232" s="66">
        <f t="shared" ref="Q232" si="6">SUM(Q4:Q231)</f>
        <v>84</v>
      </c>
      <c r="R232" s="66">
        <f t="shared" si="4"/>
        <v>92</v>
      </c>
      <c r="S232" s="66">
        <f t="shared" si="4"/>
        <v>100</v>
      </c>
      <c r="T232" s="66">
        <f t="shared" si="4"/>
        <v>86</v>
      </c>
      <c r="U232" s="66">
        <f t="shared" ref="U232" si="7">SUM(U4:U231)</f>
        <v>64</v>
      </c>
      <c r="V232" s="66">
        <f t="shared" si="4"/>
        <v>80</v>
      </c>
      <c r="W232" s="66">
        <f t="shared" si="4"/>
        <v>80</v>
      </c>
      <c r="X232" s="66">
        <f t="shared" si="4"/>
        <v>126</v>
      </c>
      <c r="Y232" s="66">
        <f t="shared" si="4"/>
        <v>123</v>
      </c>
      <c r="Z232" s="66">
        <f t="shared" si="4"/>
        <v>87</v>
      </c>
      <c r="AA232" s="66">
        <f t="shared" si="4"/>
        <v>95</v>
      </c>
      <c r="AB232" s="66">
        <f t="shared" si="4"/>
        <v>56</v>
      </c>
      <c r="AC232" s="66">
        <f t="shared" si="4"/>
        <v>105</v>
      </c>
      <c r="AD232" s="66">
        <f t="shared" si="4"/>
        <v>76</v>
      </c>
      <c r="AE232" s="66">
        <f t="shared" si="4"/>
        <v>118</v>
      </c>
      <c r="AF232" s="66">
        <f t="shared" si="4"/>
        <v>84</v>
      </c>
      <c r="AG232" s="66">
        <f>SUM(AG4:AG231)</f>
        <v>58</v>
      </c>
      <c r="AH232" s="65">
        <f t="shared" si="3"/>
        <v>2776</v>
      </c>
    </row>
    <row r="233" spans="1:34" ht="20.149999999999999" customHeight="1" x14ac:dyDescent="0.35">
      <c r="A233" s="76"/>
      <c r="B233" s="76"/>
      <c r="C233" s="77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5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2025-12-11T07:33:01Z</dcterms:modified>
</cp:coreProperties>
</file>