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EB21D500-99A6-4373-908C-D5024BEFB792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E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<sst xmlns="http://schemas.openxmlformats.org/spreadsheetml/2006/main" count="2970" uniqueCount="259">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</sst>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0" fillId="0" borderId="0" applyFont="0" applyFill="0" applyBorder="0" applyAlignment="0" applyProtection="0"/>
    <xf numFmtId="0" fontId="22" fillId="0" borderId="0"/>
    <xf numFmtId="0" fontId="28" fillId="0" borderId="0"/>
    <xf numFmtId="0" fontId="20" fillId="0" borderId="0"/>
  </cellStyleXfs>
  <cellXfs count="11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9" fillId="2" borderId="3" xfId="3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29" fillId="2" borderId="3" xfId="2" applyFont="1" applyFill="1" applyBorder="1" applyAlignment="1">
      <alignment horizontal="left" vertical="top" wrapText="1"/>
    </xf>
    <xf numFmtId="0" fontId="27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9" fillId="0" borderId="3" xfId="2" applyFont="1" applyBorder="1" applyAlignment="1">
      <alignment horizontal="left" vertical="top" wrapText="1"/>
    </xf>
    <xf numFmtId="0" fontId="30" fillId="0" borderId="3" xfId="4" applyFont="1" applyBorder="1" applyAlignment="1">
      <alignment horizontal="left" vertical="top" wrapText="1"/>
    </xf>
    <xf numFmtId="0" fontId="29" fillId="0" borderId="3" xfId="3" applyFont="1" applyBorder="1" applyAlignment="1">
      <alignment horizontal="left" vertical="top" wrapText="1"/>
    </xf>
    <xf numFmtId="0" fontId="24" fillId="0" borderId="2" xfId="0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36" fillId="2" borderId="12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26" fillId="0" borderId="2" xfId="2" applyFont="1" applyBorder="1" applyAlignment="1">
      <alignment vertical="top" wrapText="1"/>
    </xf>
    <xf numFmtId="0" fontId="29" fillId="2" borderId="12" xfId="2" applyFont="1" applyFill="1" applyBorder="1" applyAlignment="1">
      <alignment horizontal="left" vertical="top" wrapText="1"/>
    </xf>
    <xf numFmtId="0" fontId="21" fillId="0" borderId="2" xfId="0" applyFont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1" fillId="0" borderId="0" xfId="0" applyFont="1" applyAlignment="1">
      <alignment horizontal="center" vertical="center" wrapText="1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1" fillId="0" borderId="4" xfId="0" applyFont="1" applyBorder="1" applyAlignment="1">
      <alignment horizontal="center" vertical="center" wrapText="1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6" fillId="0" borderId="7" xfId="2" applyFont="1" applyBorder="1" applyAlignment="1">
      <alignment horizontal="center" vertical="top" wrapText="1"/>
    </xf>
    <xf numFmtId="0" fontId="26" fillId="0" borderId="8" xfId="2" applyFont="1" applyBorder="1" applyAlignment="1">
      <alignment horizontal="center" vertical="top" wrapText="1"/>
    </xf>
    <xf numFmtId="0" fontId="26" fillId="0" borderId="9" xfId="2" applyFont="1" applyBorder="1" applyAlignment="1">
      <alignment horizontal="center" vertical="top" wrapText="1"/>
    </xf>
    <xf numFmtId="49" fontId="27" fillId="0" borderId="4" xfId="2" applyNumberFormat="1" applyFont="1" applyBorder="1" applyAlignment="1">
      <alignment horizontal="center" vertical="top" wrapText="1"/>
    </xf>
    <xf numFmtId="49" fontId="27" fillId="0" borderId="5" xfId="2" applyNumberFormat="1" applyFont="1" applyBorder="1" applyAlignment="1">
      <alignment horizontal="center" vertical="top" wrapText="1"/>
    </xf>
    <xf numFmtId="49" fontId="27" fillId="0" borderId="6" xfId="2" applyNumberFormat="1" applyFont="1" applyBorder="1" applyAlignment="1">
      <alignment horizontal="center" vertical="top" wrapText="1"/>
    </xf>
    <xf numFmtId="0" fontId="26" fillId="0" borderId="2" xfId="2" applyFont="1" applyBorder="1" applyAlignment="1">
      <alignment horizontal="center" vertical="top" wrapText="1"/>
    </xf>
    <xf numFmtId="0" fontId="26" fillId="0" borderId="7" xfId="3" applyFont="1" applyBorder="1" applyAlignment="1">
      <alignment horizontal="center" vertical="top" wrapText="1"/>
    </xf>
    <xf numFmtId="0" fontId="26" fillId="0" borderId="8" xfId="3" applyFont="1" applyBorder="1" applyAlignment="1">
      <alignment horizontal="center" vertical="top" wrapText="1"/>
    </xf>
    <xf numFmtId="0" fontId="26" fillId="0" borderId="9" xfId="3" applyFont="1" applyBorder="1" applyAlignment="1">
      <alignment horizontal="center" vertical="top" wrapText="1"/>
    </xf>
    <xf numFmtId="0" fontId="27" fillId="0" borderId="4" xfId="2" applyFont="1" applyBorder="1" applyAlignment="1">
      <alignment horizontal="center" vertical="top" wrapText="1"/>
    </xf>
    <xf numFmtId="0" fontId="27" fillId="0" borderId="5" xfId="2" applyFont="1" applyBorder="1" applyAlignment="1">
      <alignment horizontal="center" vertical="top" wrapText="1"/>
    </xf>
    <xf numFmtId="0" fontId="27" fillId="0" borderId="6" xfId="2" applyFont="1" applyBorder="1" applyAlignment="1">
      <alignment horizontal="center" vertical="top" wrapText="1"/>
    </xf>
    <xf numFmtId="0" fontId="23" fillId="0" borderId="0" xfId="2" applyFont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6" fillId="0" borderId="4" xfId="2" applyFont="1" applyBorder="1" applyAlignment="1">
      <alignment horizontal="center" vertical="top" wrapText="1"/>
    </xf>
    <xf numFmtId="0" fontId="26" fillId="0" borderId="5" xfId="2" applyFont="1" applyBorder="1" applyAlignment="1">
      <alignment horizontal="center" vertical="top" wrapText="1"/>
    </xf>
    <xf numFmtId="0" fontId="26" fillId="0" borderId="6" xfId="2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26" fillId="0" borderId="4" xfId="3" applyFont="1" applyBorder="1" applyAlignment="1">
      <alignment horizontal="center" vertical="top" wrapText="1"/>
    </xf>
    <xf numFmtId="0" fontId="26" fillId="0" borderId="5" xfId="3" applyFont="1" applyBorder="1" applyAlignment="1">
      <alignment horizontal="center" vertical="top" wrapText="1"/>
    </xf>
    <xf numFmtId="0" fontId="26" fillId="0" borderId="6" xfId="3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5" fillId="0" borderId="1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1" t="s">
        <v>0</v>
      </c>
      <c r="B1" s="81"/>
      <c r="C1" s="81"/>
      <c r="D1" s="83" t="s">
        <v>247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4" t="s">
        <v>4</v>
      </c>
      <c r="B4" s="87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85"/>
      <c r="B5" s="88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85"/>
      <c r="B6" s="88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5"/>
      <c r="B11" s="88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85"/>
      <c r="B12" s="88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6"/>
      <c r="B13" s="89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8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9"/>
      <c r="B107" s="79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9"/>
      <c r="B108" s="79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9"/>
      <c r="B111" s="79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9"/>
      <c r="B113" s="79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8" t="s">
        <v>16</v>
      </c>
      <c r="B116" s="78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9"/>
      <c r="B120" s="79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9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8" t="s">
        <v>16</v>
      </c>
      <c r="B126" s="78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9"/>
      <c r="B128" s="79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9"/>
      <c r="B129" s="79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9"/>
      <c r="B131" s="79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9"/>
      <c r="B133" s="7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8" t="s">
        <v>16</v>
      </c>
      <c r="B135" s="78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9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9"/>
      <c r="B138" s="79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9"/>
      <c r="B141" s="79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9"/>
      <c r="B142" s="79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0"/>
      <c r="B143" s="80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8" t="s">
        <v>16</v>
      </c>
      <c r="B144" s="78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9"/>
      <c r="B145" s="79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9"/>
      <c r="B147" s="79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9"/>
      <c r="B149" s="79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9"/>
      <c r="B150" s="79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9"/>
      <c r="B151" s="79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9"/>
      <c r="B152" s="79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8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9"/>
      <c r="B159" s="79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9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9"/>
      <c r="B162" s="79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9"/>
      <c r="B166" s="79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9"/>
      <c r="B168" s="79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9"/>
      <c r="B170" s="79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9"/>
      <c r="B175" s="7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9"/>
      <c r="B176" s="79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9"/>
      <c r="B177" s="79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0"/>
      <c r="B179" s="80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8" t="s">
        <v>166</v>
      </c>
      <c r="B180" s="84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9"/>
      <c r="B183" s="85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9"/>
      <c r="B187" s="85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9"/>
      <c r="B188" s="85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9"/>
      <c r="B189" s="85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9"/>
      <c r="B190" s="85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8" t="s">
        <v>166</v>
      </c>
      <c r="B200" s="84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9"/>
      <c r="B201" s="85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9"/>
      <c r="B202" s="85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0"/>
      <c r="B203" s="86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8" t="s">
        <v>166</v>
      </c>
      <c r="B204" s="84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9"/>
      <c r="B205" s="85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9"/>
      <c r="B206" s="85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9"/>
      <c r="B207" s="85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9"/>
      <c r="B208" s="85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9"/>
      <c r="B211" s="85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9"/>
      <c r="B213" s="85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9"/>
      <c r="B214" s="85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9"/>
      <c r="B215" s="85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9"/>
      <c r="B216" s="85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9"/>
      <c r="B217" s="85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9"/>
      <c r="B218" s="85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4" t="s">
        <v>241</v>
      </c>
      <c r="B230" s="74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4"/>
      <c r="B231" s="74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94" t="s">
        <v>245</v>
      </c>
      <c r="B232" s="94"/>
      <c r="C232" s="95"/>
      <c r="D232" s="93">
        <f>SUM(D4:D231)</f>
        <v>88</v>
      </c>
      <c r="E232" s="93">
        <f t="shared" ref="E232" si="4">SUM(E4:E231)</f>
        <v>82</v>
      </c>
      <c r="F232" s="93">
        <f t="shared" ref="F232:M232" si="5">SUM(F4:F231)</f>
        <v>110</v>
      </c>
      <c r="G232" s="93">
        <f t="shared" ref="G232" si="6">SUM(G4:G231)</f>
        <v>97</v>
      </c>
      <c r="H232" s="93">
        <f t="shared" ref="H232" si="7">SUM(H4:H231)</f>
        <v>113</v>
      </c>
      <c r="I232" s="93">
        <f t="shared" ref="I232" si="8">SUM(I4:I231)</f>
        <v>97</v>
      </c>
      <c r="J232" s="93">
        <f t="shared" ref="J232" si="9">SUM(J4:J231)</f>
        <v>95</v>
      </c>
      <c r="K232" s="93">
        <f t="shared" ref="K232" si="10">SUM(K4:K231)</f>
        <v>132</v>
      </c>
      <c r="L232" s="93">
        <f t="shared" ref="L232" si="11">SUM(L4:L231)</f>
        <v>119</v>
      </c>
      <c r="M232" s="96">
        <f t="shared" si="5"/>
        <v>98</v>
      </c>
      <c r="N232" s="93">
        <f t="shared" ref="N232" si="12">SUM(N4:N231)</f>
        <v>109</v>
      </c>
      <c r="O232" s="93">
        <f>SUM(O4:O231)</f>
        <v>88</v>
      </c>
      <c r="P232" s="93">
        <f t="shared" ref="P232" si="13">SUM(P4:P231)</f>
        <v>75</v>
      </c>
      <c r="Q232" s="93">
        <f t="shared" ref="Q232" si="14">SUM(Q4:Q231)</f>
        <v>106</v>
      </c>
      <c r="R232" s="93">
        <f t="shared" ref="R232" si="15">SUM(R4:R231)</f>
        <v>75</v>
      </c>
      <c r="S232" s="93">
        <f t="shared" ref="S232" si="16">SUM(S4:S231)</f>
        <v>91</v>
      </c>
      <c r="T232" s="93">
        <f t="shared" ref="T232" si="17">SUM(T4:T231)</f>
        <v>97</v>
      </c>
      <c r="U232" s="93">
        <f t="shared" ref="U232" si="18">SUM(U4:U231)</f>
        <v>81</v>
      </c>
      <c r="V232" s="93">
        <f t="shared" ref="V232" si="19">SUM(V4:V231)</f>
        <v>69</v>
      </c>
      <c r="W232" s="93">
        <f t="shared" ref="W232" si="20">SUM(W4:W231)</f>
        <v>111</v>
      </c>
      <c r="X232" s="93">
        <f t="shared" ref="X232" si="21">SUM(X4:X231)</f>
        <v>96</v>
      </c>
      <c r="Y232" s="93">
        <f t="shared" ref="Y232" si="22">SUM(Y4:Y231)</f>
        <v>116</v>
      </c>
      <c r="Z232" s="93">
        <f t="shared" ref="Z232" si="23">SUM(Z4:Z231)</f>
        <v>62</v>
      </c>
      <c r="AA232" s="93">
        <f t="shared" ref="AA232" si="24">SUM(AA4:AA231)</f>
        <v>85</v>
      </c>
      <c r="AB232" s="93">
        <f t="shared" ref="AB232" si="25">SUM(AB4:AB231)</f>
        <v>83</v>
      </c>
      <c r="AC232" s="93">
        <f t="shared" ref="AC232" si="26">SUM(AC4:AC231)</f>
        <v>48</v>
      </c>
      <c r="AD232" s="93">
        <f t="shared" ref="AD232" si="27">SUM(AD4:AD231)</f>
        <v>82</v>
      </c>
      <c r="AE232" s="93">
        <f t="shared" ref="AE232" si="28">SUM(AE4:AE231)</f>
        <v>104</v>
      </c>
      <c r="AF232" s="93">
        <f t="shared" ref="AF232" si="29">SUM(AF4:AF231)</f>
        <v>111</v>
      </c>
      <c r="AG232" s="93">
        <f>SUM(AG4:AG231)</f>
        <v>141</v>
      </c>
      <c r="AH232" s="93">
        <f>SUM(AH4:AH231)</f>
        <v>69</v>
      </c>
      <c r="AI232" s="98">
        <f>SUM(D232:AH232)</f>
        <v>2930</v>
      </c>
    </row>
    <row r="233" spans="1:35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7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8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1" t="s">
        <v>0</v>
      </c>
      <c r="B1" s="81"/>
      <c r="C1" s="81"/>
      <c r="D1" s="100" t="s">
        <v>257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</row>
    <row r="2" spans="1:35" x14ac:dyDescent="0.35">
      <c r="A2" s="82"/>
      <c r="B2" s="82"/>
      <c r="C2" s="82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84" t="s">
        <v>4</v>
      </c>
      <c r="B4" s="87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85"/>
      <c r="B5" s="88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85"/>
      <c r="B6" s="88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85"/>
      <c r="B7" s="88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85"/>
      <c r="B8" s="88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85"/>
      <c r="B9" s="88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85"/>
      <c r="B10" s="88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85"/>
      <c r="B11" s="88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85"/>
      <c r="B12" s="88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86"/>
      <c r="B13" s="89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68" t="s">
        <v>16</v>
      </c>
      <c r="B14" s="90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69"/>
      <c r="B15" s="91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69"/>
      <c r="B16" s="91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69"/>
      <c r="B17" s="91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69"/>
      <c r="B18" s="91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69"/>
      <c r="B19" s="91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69"/>
      <c r="B20" s="91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69"/>
      <c r="B21" s="91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69"/>
      <c r="B22" s="91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70"/>
      <c r="B23" s="92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84" t="s">
        <v>16</v>
      </c>
      <c r="B24" s="90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85"/>
      <c r="B25" s="91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85"/>
      <c r="B26" s="91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85"/>
      <c r="B27" s="91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85"/>
      <c r="B28" s="91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85"/>
      <c r="B29" s="91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85"/>
      <c r="B30" s="91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85"/>
      <c r="B31" s="91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85"/>
      <c r="B32" s="91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85"/>
      <c r="B33" s="91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85"/>
      <c r="B34" s="91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85"/>
      <c r="B35" s="91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85"/>
      <c r="B36" s="91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85"/>
      <c r="B37" s="91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85"/>
      <c r="B38" s="91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85"/>
      <c r="B39" s="91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85"/>
      <c r="B40" s="91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85"/>
      <c r="B41" s="91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85"/>
      <c r="B42" s="91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85"/>
      <c r="B43" s="91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85"/>
      <c r="B44" s="91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85"/>
      <c r="B45" s="91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85"/>
      <c r="B46" s="91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85"/>
      <c r="B47" s="91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85"/>
      <c r="B48" s="91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85"/>
      <c r="B49" s="91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85"/>
      <c r="B50" s="91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85"/>
      <c r="B51" s="91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85"/>
      <c r="B52" s="91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85"/>
      <c r="B53" s="91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85"/>
      <c r="B54" s="91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85"/>
      <c r="B55" s="91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85"/>
      <c r="B56" s="91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86"/>
      <c r="B57" s="92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68" t="s">
        <v>16</v>
      </c>
      <c r="B58" s="78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69"/>
      <c r="B59" s="79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69"/>
      <c r="B60" s="79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69"/>
      <c r="B61" s="79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69"/>
      <c r="B62" s="79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69"/>
      <c r="B63" s="79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69"/>
      <c r="B64" s="79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69"/>
      <c r="B65" s="79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69"/>
      <c r="B66" s="79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69"/>
      <c r="B67" s="79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69"/>
      <c r="B68" s="79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69"/>
      <c r="B69" s="79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69"/>
      <c r="B70" s="79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69"/>
      <c r="B71" s="79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69"/>
      <c r="B72" s="79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69"/>
      <c r="B73" s="79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69"/>
      <c r="B74" s="79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69"/>
      <c r="B75" s="79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69"/>
      <c r="B76" s="79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69"/>
      <c r="B77" s="79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69"/>
      <c r="B78" s="79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70"/>
      <c r="B79" s="80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68" t="s">
        <v>16</v>
      </c>
      <c r="B80" s="78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69"/>
      <c r="B81" s="79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69"/>
      <c r="B82" s="79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69"/>
      <c r="B83" s="79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69"/>
      <c r="B84" s="79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69"/>
      <c r="B85" s="79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69"/>
      <c r="B86" s="79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69"/>
      <c r="B87" s="79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69"/>
      <c r="B88" s="79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69"/>
      <c r="B89" s="79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69"/>
      <c r="B90" s="79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70"/>
      <c r="B91" s="80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68" t="s">
        <v>16</v>
      </c>
      <c r="B92" s="78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69"/>
      <c r="B93" s="79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69"/>
      <c r="B94" s="79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69"/>
      <c r="B95" s="79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69"/>
      <c r="B96" s="79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69"/>
      <c r="B97" s="79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69"/>
      <c r="B98" s="79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69"/>
      <c r="B99" s="79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69"/>
      <c r="B100" s="79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69"/>
      <c r="B101" s="79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69"/>
      <c r="B102" s="79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69"/>
      <c r="B103" s="79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69"/>
      <c r="B104" s="79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70"/>
      <c r="B105" s="80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68" t="s">
        <v>16</v>
      </c>
      <c r="B106" s="78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69"/>
      <c r="B107" s="79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69"/>
      <c r="B108" s="79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69"/>
      <c r="B109" s="79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69"/>
      <c r="B110" s="79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69"/>
      <c r="B111" s="79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69"/>
      <c r="B112" s="79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69"/>
      <c r="B113" s="79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69"/>
      <c r="B114" s="79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70"/>
      <c r="B115" s="80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68" t="s">
        <v>16</v>
      </c>
      <c r="B116" s="78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69"/>
      <c r="B117" s="79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69"/>
      <c r="B118" s="79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69"/>
      <c r="B119" s="79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69"/>
      <c r="B120" s="79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69"/>
      <c r="B121" s="79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69"/>
      <c r="B122" s="79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69"/>
      <c r="B123" s="79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69"/>
      <c r="B124" s="79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70"/>
      <c r="B125" s="80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68" t="s">
        <v>16</v>
      </c>
      <c r="B126" s="78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69"/>
      <c r="B127" s="79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69"/>
      <c r="B128" s="79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69"/>
      <c r="B129" s="79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69"/>
      <c r="B130" s="79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69"/>
      <c r="B131" s="79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69"/>
      <c r="B132" s="79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69"/>
      <c r="B133" s="79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70"/>
      <c r="B134" s="80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68" t="s">
        <v>16</v>
      </c>
      <c r="B135" s="78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69"/>
      <c r="B136" s="79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69"/>
      <c r="B137" s="79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69"/>
      <c r="B138" s="7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69"/>
      <c r="B139" s="79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69"/>
      <c r="B140" s="79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69"/>
      <c r="B141" s="79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69"/>
      <c r="B142" s="79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70"/>
      <c r="B143" s="80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68" t="s">
        <v>16</v>
      </c>
      <c r="B144" s="78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69"/>
      <c r="B145" s="79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69"/>
      <c r="B146" s="79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69"/>
      <c r="B147" s="79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69"/>
      <c r="B148" s="79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69"/>
      <c r="B149" s="79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69"/>
      <c r="B150" s="79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69"/>
      <c r="B151" s="79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69"/>
      <c r="B152" s="79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69"/>
      <c r="B153" s="79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70"/>
      <c r="B154" s="80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68" t="s">
        <v>166</v>
      </c>
      <c r="B155" s="78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69"/>
      <c r="B156" s="7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69"/>
      <c r="B157" s="79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69"/>
      <c r="B158" s="79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69"/>
      <c r="B159" s="79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69"/>
      <c r="B160" s="79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69"/>
      <c r="B161" s="7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69"/>
      <c r="B162" s="79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69"/>
      <c r="B163" s="7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69"/>
      <c r="B164" s="7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69"/>
      <c r="B165" s="7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69"/>
      <c r="B166" s="79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69"/>
      <c r="B167" s="79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69"/>
      <c r="B168" s="79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69"/>
      <c r="B169" s="7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69"/>
      <c r="B170" s="79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69"/>
      <c r="B171" s="79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69"/>
      <c r="B172" s="7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69"/>
      <c r="B173" s="7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69"/>
      <c r="B174" s="7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69"/>
      <c r="B175" s="79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69"/>
      <c r="B176" s="79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69"/>
      <c r="B177" s="79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69"/>
      <c r="B178" s="79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70"/>
      <c r="B179" s="80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68" t="s">
        <v>166</v>
      </c>
      <c r="B180" s="84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69"/>
      <c r="B181" s="85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69"/>
      <c r="B182" s="85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69"/>
      <c r="B183" s="85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69"/>
      <c r="B184" s="85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69"/>
      <c r="B185" s="85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69"/>
      <c r="B186" s="85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69"/>
      <c r="B187" s="85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69"/>
      <c r="B188" s="85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69"/>
      <c r="B189" s="85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69"/>
      <c r="B190" s="85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69"/>
      <c r="B191" s="85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69"/>
      <c r="B192" s="85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69"/>
      <c r="B193" s="85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70"/>
      <c r="B194" s="86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68" t="s">
        <v>166</v>
      </c>
      <c r="B195" s="84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69"/>
      <c r="B196" s="85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69"/>
      <c r="B197" s="85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69"/>
      <c r="B198" s="85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70"/>
      <c r="B199" s="86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68" t="s">
        <v>166</v>
      </c>
      <c r="B200" s="84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69"/>
      <c r="B201" s="85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69"/>
      <c r="B202" s="85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70"/>
      <c r="B203" s="86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68" t="s">
        <v>166</v>
      </c>
      <c r="B204" s="84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69"/>
      <c r="B205" s="85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69"/>
      <c r="B206" s="85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69"/>
      <c r="B207" s="85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69"/>
      <c r="B208" s="85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69"/>
      <c r="B209" s="85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69"/>
      <c r="B210" s="8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69"/>
      <c r="B211" s="85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69"/>
      <c r="B212" s="85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69"/>
      <c r="B213" s="85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69"/>
      <c r="B214" s="8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69"/>
      <c r="B215" s="85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69"/>
      <c r="B216" s="85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69"/>
      <c r="B217" s="85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69"/>
      <c r="B218" s="85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70"/>
      <c r="B219" s="8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68" t="s">
        <v>166</v>
      </c>
      <c r="B220" s="84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69"/>
      <c r="B221" s="85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69"/>
      <c r="B222" s="85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69"/>
      <c r="B223" s="85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69"/>
      <c r="B224" s="85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69"/>
      <c r="B225" s="85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69"/>
      <c r="B226" s="85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69"/>
      <c r="B227" s="85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69"/>
      <c r="B228" s="85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70"/>
      <c r="B229" s="86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103" t="s">
        <v>245</v>
      </c>
      <c r="B232" s="104"/>
      <c r="C232" s="105"/>
      <c r="D232" s="101">
        <f>SUM(D4:D231)</f>
        <v>86</v>
      </c>
      <c r="E232" s="101">
        <f t="shared" ref="E232" si="4">SUM(E4:E231)</f>
        <v>99</v>
      </c>
      <c r="F232" s="101">
        <f t="shared" ref="F232:AH232" si="5">SUM(F4:F231)</f>
        <v>68</v>
      </c>
      <c r="G232" s="101">
        <f t="shared" si="5"/>
        <v>88</v>
      </c>
      <c r="H232" s="101">
        <f t="shared" si="5"/>
        <v>66</v>
      </c>
      <c r="I232" s="101">
        <f t="shared" si="5"/>
        <v>92</v>
      </c>
      <c r="J232" s="101">
        <f t="shared" si="5"/>
        <v>88</v>
      </c>
      <c r="K232" s="101">
        <f t="shared" si="5"/>
        <v>59</v>
      </c>
      <c r="L232" s="101">
        <f t="shared" si="5"/>
        <v>89</v>
      </c>
      <c r="M232" s="101">
        <f t="shared" si="5"/>
        <v>47</v>
      </c>
      <c r="N232" s="101">
        <f t="shared" si="5"/>
        <v>71</v>
      </c>
      <c r="O232" s="101">
        <f t="shared" si="5"/>
        <v>51</v>
      </c>
      <c r="P232" s="101">
        <f t="shared" si="5"/>
        <v>97</v>
      </c>
      <c r="Q232" s="101">
        <f t="shared" si="5"/>
        <v>75</v>
      </c>
      <c r="R232" s="101">
        <f t="shared" ref="R232" si="6">SUM(R4:R231)</f>
        <v>88</v>
      </c>
      <c r="S232" s="101">
        <f t="shared" si="5"/>
        <v>141</v>
      </c>
      <c r="T232" s="101">
        <f t="shared" si="5"/>
        <v>97</v>
      </c>
      <c r="U232" s="101">
        <f t="shared" si="5"/>
        <v>98</v>
      </c>
      <c r="V232" s="101">
        <f t="shared" si="5"/>
        <v>86</v>
      </c>
      <c r="W232" s="101">
        <f t="shared" si="5"/>
        <v>85</v>
      </c>
      <c r="X232" s="101">
        <f t="shared" si="5"/>
        <v>85</v>
      </c>
      <c r="Y232" s="101">
        <f t="shared" si="5"/>
        <v>123</v>
      </c>
      <c r="Z232" s="101">
        <f t="shared" si="5"/>
        <v>83</v>
      </c>
      <c r="AA232" s="101">
        <f t="shared" si="5"/>
        <v>96</v>
      </c>
      <c r="AB232" s="101">
        <f t="shared" si="5"/>
        <v>82</v>
      </c>
      <c r="AC232" s="101">
        <f t="shared" si="5"/>
        <v>107</v>
      </c>
      <c r="AD232" s="101">
        <f t="shared" si="5"/>
        <v>76</v>
      </c>
      <c r="AE232" s="101">
        <f t="shared" si="5"/>
        <v>91</v>
      </c>
      <c r="AF232" s="101">
        <f t="shared" si="5"/>
        <v>103</v>
      </c>
      <c r="AG232" s="109">
        <f t="shared" si="5"/>
        <v>114</v>
      </c>
      <c r="AH232" s="109">
        <f t="shared" si="5"/>
        <v>81</v>
      </c>
      <c r="AI232" s="111">
        <f t="shared" ref="AI232" si="7">SUM(E232:AH232)</f>
        <v>2626</v>
      </c>
    </row>
    <row r="233" spans="1:35" x14ac:dyDescent="0.35">
      <c r="A233" s="106"/>
      <c r="B233" s="107"/>
      <c r="C233" s="108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10"/>
      <c r="AH233" s="110"/>
      <c r="AI233" s="111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89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1" t="s">
        <v>0</v>
      </c>
      <c r="B1" s="81"/>
      <c r="C1" s="81"/>
      <c r="D1" s="100" t="s">
        <v>258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</row>
    <row r="2" spans="1:34" x14ac:dyDescent="0.35">
      <c r="A2" s="82"/>
      <c r="B2" s="82"/>
      <c r="C2" s="82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61">
        <v>45968</v>
      </c>
      <c r="K2" s="16">
        <v>45969</v>
      </c>
      <c r="L2" s="16">
        <v>45970</v>
      </c>
      <c r="M2" s="62">
        <v>45971</v>
      </c>
      <c r="N2" s="16">
        <v>45972</v>
      </c>
      <c r="O2" s="16">
        <v>45973</v>
      </c>
      <c r="P2" s="63">
        <v>45974</v>
      </c>
      <c r="Q2" s="16">
        <v>45975</v>
      </c>
      <c r="R2" s="16">
        <v>45976</v>
      </c>
      <c r="S2" s="64">
        <v>45977</v>
      </c>
      <c r="T2" s="16">
        <v>45978</v>
      </c>
      <c r="U2" s="16">
        <v>45979</v>
      </c>
      <c r="V2" s="65">
        <v>45980</v>
      </c>
      <c r="W2" s="16">
        <v>45981</v>
      </c>
      <c r="X2" s="16">
        <v>45982</v>
      </c>
      <c r="Y2" s="66">
        <v>45983</v>
      </c>
      <c r="Z2" s="16">
        <v>45984</v>
      </c>
      <c r="AA2" s="16">
        <v>45985</v>
      </c>
      <c r="AB2" s="67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84" t="s">
        <v>4</v>
      </c>
      <c r="B4" s="87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/>
      <c r="AD4" s="7"/>
      <c r="AE4" s="7"/>
      <c r="AF4" s="7"/>
      <c r="AG4" s="21"/>
      <c r="AH4" s="22">
        <f>SUM(D4:AG4)</f>
        <v>174</v>
      </c>
    </row>
    <row r="5" spans="1:34" ht="15.75" customHeight="1" x14ac:dyDescent="0.35">
      <c r="A5" s="85"/>
      <c r="B5" s="88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7</v>
      </c>
    </row>
    <row r="6" spans="1:34" ht="15.75" customHeight="1" x14ac:dyDescent="0.35">
      <c r="A6" s="85"/>
      <c r="B6" s="88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18</v>
      </c>
    </row>
    <row r="7" spans="1:34" ht="15.75" customHeight="1" x14ac:dyDescent="0.35">
      <c r="A7" s="85"/>
      <c r="B7" s="88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85"/>
      <c r="B8" s="88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85"/>
      <c r="B9" s="88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85"/>
      <c r="B10" s="88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>
        <v>2</v>
      </c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2</v>
      </c>
    </row>
    <row r="11" spans="1:34" ht="15.75" customHeight="1" x14ac:dyDescent="0.35">
      <c r="A11" s="85"/>
      <c r="B11" s="88"/>
      <c r="C11" s="8" t="s">
        <v>13</v>
      </c>
      <c r="D11" s="36"/>
      <c r="E11" s="36"/>
      <c r="F11" s="36"/>
      <c r="G11" s="36"/>
      <c r="H11" s="36"/>
      <c r="I11" s="36"/>
      <c r="J11" s="36">
        <v>1</v>
      </c>
      <c r="K11" s="36"/>
      <c r="L11" s="36"/>
      <c r="M11" s="36"/>
      <c r="N11" s="36"/>
      <c r="O11" s="36">
        <v>2</v>
      </c>
      <c r="P11" s="36"/>
      <c r="Q11" s="36">
        <v>1</v>
      </c>
      <c r="R11" s="36">
        <v>1</v>
      </c>
      <c r="S11" s="36"/>
      <c r="T11" s="36"/>
      <c r="U11" s="36"/>
      <c r="V11" s="36"/>
      <c r="W11" s="36"/>
      <c r="X11" s="36"/>
      <c r="Y11" s="36">
        <v>1</v>
      </c>
      <c r="Z11" s="36">
        <v>1</v>
      </c>
      <c r="AA11" s="36">
        <v>1</v>
      </c>
      <c r="AB11" s="36"/>
      <c r="AC11" s="36"/>
      <c r="AD11" s="36"/>
      <c r="AE11" s="36"/>
      <c r="AF11" s="36"/>
      <c r="AG11" s="24"/>
      <c r="AH11" s="22">
        <f t="shared" si="0"/>
        <v>8</v>
      </c>
    </row>
    <row r="12" spans="1:34" ht="15.75" customHeight="1" x14ac:dyDescent="0.35">
      <c r="A12" s="85"/>
      <c r="B12" s="88"/>
      <c r="C12" s="8" t="s">
        <v>14</v>
      </c>
      <c r="D12" s="36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36"/>
      <c r="O12" s="36"/>
      <c r="P12" s="36">
        <v>1</v>
      </c>
      <c r="Q12" s="45"/>
      <c r="R12" s="45"/>
      <c r="S12" s="45"/>
      <c r="T12" s="45"/>
      <c r="U12" s="45"/>
      <c r="V12" s="45"/>
      <c r="W12" s="36"/>
      <c r="X12" s="36"/>
      <c r="Y12" s="36"/>
      <c r="Z12" s="36">
        <v>2</v>
      </c>
      <c r="AA12" s="36">
        <v>2</v>
      </c>
      <c r="AB12" s="36"/>
      <c r="AC12" s="36"/>
      <c r="AD12" s="36"/>
      <c r="AE12" s="36"/>
      <c r="AF12" s="36"/>
      <c r="AG12" s="24"/>
      <c r="AH12" s="22">
        <f t="shared" si="0"/>
        <v>7</v>
      </c>
    </row>
    <row r="13" spans="1:34" ht="15.75" customHeight="1" x14ac:dyDescent="0.35">
      <c r="A13" s="86"/>
      <c r="B13" s="89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68" t="s">
        <v>16</v>
      </c>
      <c r="B14" s="90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40"/>
      <c r="R14" s="40"/>
      <c r="S14" s="40"/>
      <c r="T14" s="40">
        <v>1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1</v>
      </c>
    </row>
    <row r="15" spans="1:34" ht="15.75" customHeight="1" x14ac:dyDescent="0.35">
      <c r="A15" s="69"/>
      <c r="B15" s="91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69"/>
      <c r="B16" s="91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69"/>
      <c r="B17" s="91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69"/>
      <c r="B18" s="91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69"/>
      <c r="B19" s="91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69"/>
      <c r="B20" s="91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69"/>
      <c r="B21" s="91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69"/>
      <c r="B22" s="91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70"/>
      <c r="B23" s="92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84" t="s">
        <v>16</v>
      </c>
      <c r="B24" s="90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85"/>
      <c r="B25" s="91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85"/>
      <c r="B26" s="91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85"/>
      <c r="B27" s="91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85"/>
      <c r="B28" s="91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85"/>
      <c r="B29" s="91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85"/>
      <c r="B30" s="91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85"/>
      <c r="B31" s="91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85"/>
      <c r="B32" s="91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85"/>
      <c r="B33" s="91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85"/>
      <c r="B34" s="91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85"/>
      <c r="B35" s="91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85"/>
      <c r="B36" s="91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85"/>
      <c r="B37" s="91"/>
      <c r="C37" s="8" t="s">
        <v>42</v>
      </c>
      <c r="D37" s="36"/>
      <c r="E37" s="36"/>
      <c r="F37" s="36"/>
      <c r="G37" s="36"/>
      <c r="H37" s="36"/>
      <c r="I37" s="36"/>
      <c r="J37" s="36"/>
      <c r="K37" s="36">
        <v>1</v>
      </c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1</v>
      </c>
    </row>
    <row r="38" spans="1:34" ht="15.75" customHeight="1" x14ac:dyDescent="0.35">
      <c r="A38" s="85"/>
      <c r="B38" s="91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85"/>
      <c r="B39" s="91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85"/>
      <c r="B40" s="91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1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1</v>
      </c>
    </row>
    <row r="41" spans="1:34" ht="15.75" customHeight="1" x14ac:dyDescent="0.35">
      <c r="A41" s="85"/>
      <c r="B41" s="91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85"/>
      <c r="B42" s="91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85"/>
      <c r="B43" s="91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85"/>
      <c r="B44" s="91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85"/>
      <c r="B45" s="91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85"/>
      <c r="B46" s="91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85"/>
      <c r="B47" s="91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>
        <v>1</v>
      </c>
      <c r="AC47" s="36"/>
      <c r="AD47" s="36"/>
      <c r="AE47" s="36"/>
      <c r="AF47" s="36"/>
      <c r="AG47" s="24"/>
      <c r="AH47" s="22">
        <f t="shared" si="0"/>
        <v>1</v>
      </c>
    </row>
    <row r="48" spans="1:34" ht="15.75" customHeight="1" x14ac:dyDescent="0.35">
      <c r="A48" s="85"/>
      <c r="B48" s="91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85"/>
      <c r="B49" s="91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85"/>
      <c r="B50" s="91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85"/>
      <c r="B51" s="91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85"/>
      <c r="B52" s="91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85"/>
      <c r="B53" s="91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85"/>
      <c r="B54" s="91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85"/>
      <c r="B55" s="91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85"/>
      <c r="B56" s="91"/>
      <c r="C56" s="8" t="s">
        <v>61</v>
      </c>
      <c r="D56" s="36"/>
      <c r="E56" s="36"/>
      <c r="F56" s="36"/>
      <c r="G56" s="36"/>
      <c r="H56" s="36"/>
      <c r="I56" s="36"/>
      <c r="J56" s="36"/>
      <c r="K56" s="36">
        <v>1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1</v>
      </c>
    </row>
    <row r="57" spans="1:34" ht="15.75" customHeight="1" x14ac:dyDescent="0.35">
      <c r="A57" s="86"/>
      <c r="B57" s="92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>
        <v>2</v>
      </c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2</v>
      </c>
    </row>
    <row r="58" spans="1:34" ht="15.75" customHeight="1" x14ac:dyDescent="0.35">
      <c r="A58" s="68" t="s">
        <v>16</v>
      </c>
      <c r="B58" s="78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>
        <v>1</v>
      </c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1</v>
      </c>
    </row>
    <row r="59" spans="1:34" ht="15.75" customHeight="1" x14ac:dyDescent="0.35">
      <c r="A59" s="69"/>
      <c r="B59" s="79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>
        <v>1</v>
      </c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1</v>
      </c>
    </row>
    <row r="60" spans="1:34" ht="15.75" customHeight="1" x14ac:dyDescent="0.35">
      <c r="A60" s="69"/>
      <c r="B60" s="79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69"/>
      <c r="B61" s="79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69"/>
      <c r="B62" s="79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69"/>
      <c r="B63" s="79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69"/>
      <c r="B64" s="79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69"/>
      <c r="B65" s="79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69"/>
      <c r="B66" s="79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69"/>
      <c r="B67" s="79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69"/>
      <c r="B68" s="79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69"/>
      <c r="B69" s="79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69"/>
      <c r="B70" s="79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69"/>
      <c r="B71" s="79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69"/>
      <c r="B72" s="79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69"/>
      <c r="B73" s="79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>
        <v>1</v>
      </c>
      <c r="Q73" s="36">
        <v>1</v>
      </c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2</v>
      </c>
    </row>
    <row r="74" spans="1:34" ht="15.75" customHeight="1" x14ac:dyDescent="0.35">
      <c r="A74" s="69"/>
      <c r="B74" s="79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69"/>
      <c r="B75" s="79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69"/>
      <c r="B76" s="79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69"/>
      <c r="B77" s="79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69"/>
      <c r="B78" s="79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70"/>
      <c r="B79" s="80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68" t="s">
        <v>16</v>
      </c>
      <c r="B80" s="78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69"/>
      <c r="B81" s="79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69"/>
      <c r="B82" s="79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69"/>
      <c r="B83" s="79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69"/>
      <c r="B84" s="79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69"/>
      <c r="B85" s="79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69"/>
      <c r="B86" s="79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69"/>
      <c r="B87" s="79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69"/>
      <c r="B88" s="79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69"/>
      <c r="B89" s="79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69"/>
      <c r="B90" s="79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70"/>
      <c r="B91" s="80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68" t="s">
        <v>16</v>
      </c>
      <c r="B92" s="78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69"/>
      <c r="B93" s="79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69"/>
      <c r="B94" s="79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69"/>
      <c r="B95" s="79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69"/>
      <c r="B96" s="79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69"/>
      <c r="B97" s="79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69"/>
      <c r="B98" s="79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69"/>
      <c r="B99" s="79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69"/>
      <c r="B100" s="79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69"/>
      <c r="B101" s="79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69"/>
      <c r="B102" s="79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69"/>
      <c r="B103" s="79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69"/>
      <c r="B104" s="79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70"/>
      <c r="B105" s="80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68" t="s">
        <v>16</v>
      </c>
      <c r="B106" s="78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/>
      <c r="AD106" s="7"/>
      <c r="AE106" s="7"/>
      <c r="AF106" s="7"/>
      <c r="AG106" s="21"/>
      <c r="AH106" s="22">
        <f t="shared" si="1"/>
        <v>20</v>
      </c>
    </row>
    <row r="107" spans="1:34" ht="15.75" customHeight="1" x14ac:dyDescent="0.35">
      <c r="A107" s="69"/>
      <c r="B107" s="79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/>
      <c r="AE107" s="7"/>
      <c r="AF107" s="7"/>
      <c r="AG107" s="21"/>
      <c r="AH107" s="22">
        <f t="shared" si="1"/>
        <v>35</v>
      </c>
    </row>
    <row r="108" spans="1:34" ht="15.75" customHeight="1" x14ac:dyDescent="0.35">
      <c r="A108" s="69"/>
      <c r="B108" s="79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/>
      <c r="AD108" s="7"/>
      <c r="AE108" s="7"/>
      <c r="AF108" s="7"/>
      <c r="AG108" s="21"/>
      <c r="AH108" s="22">
        <f t="shared" si="1"/>
        <v>8</v>
      </c>
    </row>
    <row r="109" spans="1:34" ht="15.75" customHeight="1" x14ac:dyDescent="0.35">
      <c r="A109" s="69"/>
      <c r="B109" s="79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6</v>
      </c>
    </row>
    <row r="110" spans="1:34" ht="15.75" customHeight="1" x14ac:dyDescent="0.35">
      <c r="A110" s="69"/>
      <c r="B110" s="79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69"/>
      <c r="B111" s="79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11</v>
      </c>
    </row>
    <row r="112" spans="1:34" ht="15.75" customHeight="1" x14ac:dyDescent="0.35">
      <c r="A112" s="69"/>
      <c r="B112" s="79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4</v>
      </c>
    </row>
    <row r="113" spans="1:34" ht="15.75" customHeight="1" x14ac:dyDescent="0.35">
      <c r="A113" s="69"/>
      <c r="B113" s="79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7</v>
      </c>
    </row>
    <row r="114" spans="1:34" ht="15.75" customHeight="1" x14ac:dyDescent="0.35">
      <c r="A114" s="69"/>
      <c r="B114" s="79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70"/>
      <c r="B115" s="80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68" t="s">
        <v>16</v>
      </c>
      <c r="B116" s="78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>
        <v>2</v>
      </c>
      <c r="K116" s="36"/>
      <c r="L116" s="36"/>
      <c r="M116" s="36"/>
      <c r="N116" s="36"/>
      <c r="O116" s="36">
        <v>2</v>
      </c>
      <c r="P116" s="36"/>
      <c r="Q116" s="36"/>
      <c r="R116" s="36"/>
      <c r="S116" s="36">
        <v>1</v>
      </c>
      <c r="T116" s="36"/>
      <c r="U116" s="36">
        <v>1</v>
      </c>
      <c r="V116" s="36">
        <v>1</v>
      </c>
      <c r="W116" s="36"/>
      <c r="X116" s="36">
        <v>4</v>
      </c>
      <c r="Y116" s="36">
        <v>5</v>
      </c>
      <c r="Z116" s="36">
        <v>3</v>
      </c>
      <c r="AA116" s="36">
        <v>2</v>
      </c>
      <c r="AB116" s="36">
        <v>1</v>
      </c>
      <c r="AC116" s="36"/>
      <c r="AD116" s="36"/>
      <c r="AE116" s="36"/>
      <c r="AF116" s="36"/>
      <c r="AG116" s="24"/>
      <c r="AH116" s="22">
        <f t="shared" si="1"/>
        <v>22</v>
      </c>
    </row>
    <row r="117" spans="1:34" ht="15.75" customHeight="1" x14ac:dyDescent="0.35">
      <c r="A117" s="69"/>
      <c r="B117" s="79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69"/>
      <c r="B118" s="79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69"/>
      <c r="B119" s="79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69"/>
      <c r="B120" s="79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/>
      <c r="AE120" s="7"/>
      <c r="AF120" s="7"/>
      <c r="AG120" s="21"/>
      <c r="AH120" s="22">
        <f t="shared" si="1"/>
        <v>25</v>
      </c>
    </row>
    <row r="121" spans="1:34" ht="15.75" customHeight="1" x14ac:dyDescent="0.35">
      <c r="A121" s="69"/>
      <c r="B121" s="79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69"/>
      <c r="B122" s="79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69"/>
      <c r="B123" s="79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>
        <v>1</v>
      </c>
      <c r="N123" s="36"/>
      <c r="O123" s="36"/>
      <c r="P123" s="36"/>
      <c r="Q123" s="36"/>
      <c r="R123" s="36"/>
      <c r="S123" s="36"/>
      <c r="T123" s="36">
        <v>1</v>
      </c>
      <c r="U123" s="36"/>
      <c r="V123" s="36"/>
      <c r="W123" s="36"/>
      <c r="X123" s="36"/>
      <c r="Y123" s="36"/>
      <c r="Z123" s="36"/>
      <c r="AA123" s="36">
        <v>1</v>
      </c>
      <c r="AB123" s="36">
        <v>1</v>
      </c>
      <c r="AC123" s="36"/>
      <c r="AD123" s="36"/>
      <c r="AE123" s="36"/>
      <c r="AF123" s="36"/>
      <c r="AG123" s="24"/>
      <c r="AH123" s="22">
        <f t="shared" si="1"/>
        <v>6</v>
      </c>
    </row>
    <row r="124" spans="1:34" ht="15.75" customHeight="1" x14ac:dyDescent="0.35">
      <c r="A124" s="69"/>
      <c r="B124" s="79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>
        <v>1</v>
      </c>
      <c r="V124" s="36"/>
      <c r="W124" s="36"/>
      <c r="X124" s="36">
        <v>1</v>
      </c>
      <c r="Y124" s="36">
        <v>1</v>
      </c>
      <c r="Z124" s="36">
        <v>2</v>
      </c>
      <c r="AA124" s="36"/>
      <c r="AB124" s="36"/>
      <c r="AC124" s="36"/>
      <c r="AD124" s="36"/>
      <c r="AE124" s="36"/>
      <c r="AF124" s="36"/>
      <c r="AG124" s="24"/>
      <c r="AH124" s="22">
        <f t="shared" si="1"/>
        <v>7</v>
      </c>
    </row>
    <row r="125" spans="1:34" ht="15.75" customHeight="1" x14ac:dyDescent="0.35">
      <c r="A125" s="70"/>
      <c r="B125" s="80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68" t="s">
        <v>16</v>
      </c>
      <c r="B126" s="78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/>
      <c r="AE126" s="7"/>
      <c r="AF126" s="7"/>
      <c r="AG126" s="21"/>
      <c r="AH126" s="22">
        <f t="shared" si="1"/>
        <v>12</v>
      </c>
    </row>
    <row r="127" spans="1:34" ht="15.75" customHeight="1" x14ac:dyDescent="0.35">
      <c r="A127" s="69"/>
      <c r="B127" s="79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69"/>
      <c r="B128" s="79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8</v>
      </c>
    </row>
    <row r="129" spans="1:34" ht="15.75" customHeight="1" x14ac:dyDescent="0.35">
      <c r="A129" s="69"/>
      <c r="B129" s="79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/>
      <c r="AD129" s="7"/>
      <c r="AE129" s="7"/>
      <c r="AF129" s="7"/>
      <c r="AG129" s="21"/>
      <c r="AH129" s="22">
        <f t="shared" si="1"/>
        <v>53</v>
      </c>
    </row>
    <row r="130" spans="1:34" ht="15.75" customHeight="1" x14ac:dyDescent="0.35">
      <c r="A130" s="69"/>
      <c r="B130" s="79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69"/>
      <c r="B131" s="79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/>
      <c r="AE131" s="7"/>
      <c r="AF131" s="7"/>
      <c r="AG131" s="21"/>
      <c r="AH131" s="22">
        <f t="shared" si="1"/>
        <v>13</v>
      </c>
    </row>
    <row r="132" spans="1:34" ht="15.75" customHeight="1" x14ac:dyDescent="0.35">
      <c r="A132" s="69"/>
      <c r="B132" s="79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>
        <v>1</v>
      </c>
      <c r="R132" s="36"/>
      <c r="S132" s="36"/>
      <c r="T132" s="36"/>
      <c r="U132" s="36"/>
      <c r="V132" s="36"/>
      <c r="W132" s="36"/>
      <c r="X132" s="36"/>
      <c r="Y132" s="36"/>
      <c r="Z132" s="36">
        <v>2</v>
      </c>
      <c r="AA132" s="36"/>
      <c r="AB132" s="36"/>
      <c r="AC132" s="36"/>
      <c r="AD132" s="36"/>
      <c r="AE132" s="36"/>
      <c r="AF132" s="36"/>
      <c r="AG132" s="24"/>
      <c r="AH132" s="22">
        <f t="shared" si="1"/>
        <v>3</v>
      </c>
    </row>
    <row r="133" spans="1:34" ht="15.75" customHeight="1" x14ac:dyDescent="0.35">
      <c r="A133" s="69"/>
      <c r="B133" s="79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>
        <v>1</v>
      </c>
      <c r="AA133" s="36"/>
      <c r="AB133" s="36">
        <v>3</v>
      </c>
      <c r="AC133" s="36"/>
      <c r="AD133" s="36"/>
      <c r="AE133" s="36"/>
      <c r="AF133" s="36"/>
      <c r="AG133" s="24"/>
      <c r="AH133" s="22">
        <f t="shared" ref="AH133:AH196" si="2">SUM(D133:AG133)</f>
        <v>5</v>
      </c>
    </row>
    <row r="134" spans="1:34" ht="15.75" customHeight="1" x14ac:dyDescent="0.35">
      <c r="A134" s="70"/>
      <c r="B134" s="80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>
        <v>1</v>
      </c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1</v>
      </c>
    </row>
    <row r="135" spans="1:34" ht="15.75" customHeight="1" x14ac:dyDescent="0.35">
      <c r="A135" s="68" t="s">
        <v>16</v>
      </c>
      <c r="B135" s="78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>
        <v>1</v>
      </c>
      <c r="L135" s="36"/>
      <c r="M135" s="36"/>
      <c r="N135" s="36"/>
      <c r="O135" s="36"/>
      <c r="P135" s="36"/>
      <c r="Q135" s="36"/>
      <c r="R135" s="36"/>
      <c r="S135" s="36"/>
      <c r="T135" s="36">
        <v>2</v>
      </c>
      <c r="U135" s="36">
        <v>2</v>
      </c>
      <c r="V135" s="36">
        <v>2</v>
      </c>
      <c r="W135" s="36"/>
      <c r="X135" s="36">
        <v>2</v>
      </c>
      <c r="Y135" s="36">
        <v>1</v>
      </c>
      <c r="Z135" s="36">
        <v>3</v>
      </c>
      <c r="AA135" s="36">
        <v>3</v>
      </c>
      <c r="AB135" s="36">
        <v>4</v>
      </c>
      <c r="AC135" s="36"/>
      <c r="AD135" s="36"/>
      <c r="AE135" s="36"/>
      <c r="AF135" s="36"/>
      <c r="AG135" s="24"/>
      <c r="AH135" s="22">
        <f t="shared" si="2"/>
        <v>20</v>
      </c>
    </row>
    <row r="136" spans="1:34" ht="15.75" customHeight="1" x14ac:dyDescent="0.35">
      <c r="A136" s="69"/>
      <c r="B136" s="79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>
        <v>2</v>
      </c>
      <c r="K136" s="36">
        <v>2</v>
      </c>
      <c r="L136" s="36"/>
      <c r="M136" s="36">
        <v>1</v>
      </c>
      <c r="N136" s="36"/>
      <c r="O136" s="36"/>
      <c r="P136" s="36"/>
      <c r="Q136" s="36">
        <v>1</v>
      </c>
      <c r="R136" s="36"/>
      <c r="S136" s="36"/>
      <c r="T136" s="36"/>
      <c r="U136" s="36"/>
      <c r="V136" s="36"/>
      <c r="W136" s="36">
        <v>1</v>
      </c>
      <c r="X136" s="36">
        <v>1</v>
      </c>
      <c r="Y136" s="36"/>
      <c r="Z136" s="36"/>
      <c r="AA136" s="36">
        <v>1</v>
      </c>
      <c r="AB136" s="36"/>
      <c r="AC136" s="36"/>
      <c r="AD136" s="36"/>
      <c r="AE136" s="36"/>
      <c r="AF136" s="36"/>
      <c r="AG136" s="24"/>
      <c r="AH136" s="22">
        <f t="shared" si="2"/>
        <v>11</v>
      </c>
    </row>
    <row r="137" spans="1:34" ht="15.75" customHeight="1" x14ac:dyDescent="0.35">
      <c r="A137" s="69"/>
      <c r="B137" s="79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69"/>
      <c r="B138" s="7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69"/>
      <c r="B139" s="79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69"/>
      <c r="B140" s="79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>
        <v>2</v>
      </c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2</v>
      </c>
    </row>
    <row r="141" spans="1:34" ht="15.75" customHeight="1" x14ac:dyDescent="0.35">
      <c r="A141" s="69"/>
      <c r="B141" s="79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69"/>
      <c r="B142" s="79"/>
      <c r="C142" s="8" t="s">
        <v>153</v>
      </c>
      <c r="D142" s="36">
        <v>1</v>
      </c>
      <c r="E142" s="36"/>
      <c r="F142" s="36"/>
      <c r="G142" s="36"/>
      <c r="H142" s="36">
        <v>3</v>
      </c>
      <c r="I142" s="36">
        <v>1</v>
      </c>
      <c r="J142" s="36">
        <v>4</v>
      </c>
      <c r="K142" s="36">
        <v>1</v>
      </c>
      <c r="L142" s="36">
        <v>1</v>
      </c>
      <c r="M142" s="36"/>
      <c r="N142" s="36"/>
      <c r="O142" s="36">
        <v>2</v>
      </c>
      <c r="P142" s="36"/>
      <c r="Q142" s="36">
        <v>4</v>
      </c>
      <c r="R142" s="36">
        <v>2</v>
      </c>
      <c r="S142" s="36">
        <v>1</v>
      </c>
      <c r="T142" s="36">
        <v>2</v>
      </c>
      <c r="U142" s="36">
        <v>1</v>
      </c>
      <c r="V142" s="36">
        <v>1</v>
      </c>
      <c r="W142" s="36">
        <v>1</v>
      </c>
      <c r="X142" s="36">
        <v>1</v>
      </c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26</v>
      </c>
    </row>
    <row r="143" spans="1:34" ht="15.75" customHeight="1" x14ac:dyDescent="0.35">
      <c r="A143" s="70"/>
      <c r="B143" s="80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/>
      <c r="AE143" s="7"/>
      <c r="AF143" s="7"/>
      <c r="AG143" s="21"/>
      <c r="AH143" s="22">
        <f t="shared" si="2"/>
        <v>39</v>
      </c>
    </row>
    <row r="144" spans="1:34" ht="15.75" customHeight="1" x14ac:dyDescent="0.35">
      <c r="A144" s="68" t="s">
        <v>16</v>
      </c>
      <c r="B144" s="78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>
        <v>2</v>
      </c>
      <c r="J144" s="36"/>
      <c r="K144" s="36">
        <v>2</v>
      </c>
      <c r="L144" s="36"/>
      <c r="M144" s="36">
        <v>4</v>
      </c>
      <c r="N144" s="36">
        <v>3</v>
      </c>
      <c r="O144" s="36">
        <v>1</v>
      </c>
      <c r="P144" s="36">
        <v>3</v>
      </c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>
        <v>1</v>
      </c>
      <c r="AB144" s="36">
        <v>2</v>
      </c>
      <c r="AC144" s="36"/>
      <c r="AD144" s="36"/>
      <c r="AE144" s="36"/>
      <c r="AF144" s="36"/>
      <c r="AG144" s="24"/>
      <c r="AH144" s="22">
        <f t="shared" si="2"/>
        <v>21</v>
      </c>
    </row>
    <row r="145" spans="1:34" ht="15.75" customHeight="1" x14ac:dyDescent="0.35">
      <c r="A145" s="69"/>
      <c r="B145" s="79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46</v>
      </c>
    </row>
    <row r="146" spans="1:34" ht="15.75" customHeight="1" x14ac:dyDescent="0.35">
      <c r="A146" s="69"/>
      <c r="B146" s="79"/>
      <c r="C146" s="8" t="s">
        <v>158</v>
      </c>
      <c r="D146" s="36"/>
      <c r="E146" s="36"/>
      <c r="F146" s="36"/>
      <c r="G146" s="36"/>
      <c r="H146" s="36">
        <v>1</v>
      </c>
      <c r="I146" s="36"/>
      <c r="J146" s="36"/>
      <c r="K146" s="36"/>
      <c r="L146" s="36">
        <v>1</v>
      </c>
      <c r="M146" s="36"/>
      <c r="N146" s="36"/>
      <c r="O146" s="36"/>
      <c r="P146" s="36"/>
      <c r="Q146" s="36">
        <v>1</v>
      </c>
      <c r="R146" s="36"/>
      <c r="S146" s="36"/>
      <c r="T146" s="36"/>
      <c r="U146" s="36">
        <v>1</v>
      </c>
      <c r="V146" s="36"/>
      <c r="W146" s="36"/>
      <c r="X146" s="36"/>
      <c r="Y146" s="36"/>
      <c r="Z146" s="36">
        <v>1</v>
      </c>
      <c r="AA146" s="36"/>
      <c r="AB146" s="36"/>
      <c r="AC146" s="36"/>
      <c r="AD146" s="36"/>
      <c r="AE146" s="36"/>
      <c r="AF146" s="36"/>
      <c r="AG146" s="24"/>
      <c r="AH146" s="22">
        <f t="shared" si="2"/>
        <v>5</v>
      </c>
    </row>
    <row r="147" spans="1:34" ht="15.75" customHeight="1" x14ac:dyDescent="0.35">
      <c r="A147" s="69"/>
      <c r="B147" s="79"/>
      <c r="C147" s="8" t="s">
        <v>159</v>
      </c>
      <c r="D147" s="36"/>
      <c r="E147" s="36"/>
      <c r="F147" s="36"/>
      <c r="G147" s="36"/>
      <c r="H147" s="36"/>
      <c r="I147" s="36"/>
      <c r="J147" s="36">
        <v>2</v>
      </c>
      <c r="K147" s="36"/>
      <c r="L147" s="36"/>
      <c r="M147" s="36"/>
      <c r="N147" s="36"/>
      <c r="O147" s="36"/>
      <c r="P147" s="36">
        <v>6</v>
      </c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8</v>
      </c>
    </row>
    <row r="148" spans="1:34" ht="15.75" customHeight="1" x14ac:dyDescent="0.35">
      <c r="A148" s="69"/>
      <c r="B148" s="79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69"/>
      <c r="B149" s="79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/>
      <c r="AD149" s="7"/>
      <c r="AE149" s="7"/>
      <c r="AF149" s="7"/>
      <c r="AG149" s="21"/>
      <c r="AH149" s="22">
        <f t="shared" si="2"/>
        <v>28</v>
      </c>
    </row>
    <row r="150" spans="1:34" ht="15.75" customHeight="1" x14ac:dyDescent="0.35">
      <c r="A150" s="69"/>
      <c r="B150" s="79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21"/>
      <c r="AH150" s="22">
        <f t="shared" si="2"/>
        <v>7</v>
      </c>
    </row>
    <row r="151" spans="1:34" ht="15.75" customHeight="1" x14ac:dyDescent="0.35">
      <c r="A151" s="69"/>
      <c r="B151" s="79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/>
      <c r="AD151" s="7"/>
      <c r="AE151" s="7"/>
      <c r="AF151" s="7"/>
      <c r="AG151" s="21"/>
      <c r="AH151" s="22">
        <f t="shared" si="2"/>
        <v>39</v>
      </c>
    </row>
    <row r="152" spans="1:34" ht="15.75" customHeight="1" x14ac:dyDescent="0.35">
      <c r="A152" s="69"/>
      <c r="B152" s="79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/>
      <c r="AE152" s="7"/>
      <c r="AF152" s="7"/>
      <c r="AG152" s="21"/>
      <c r="AH152" s="22">
        <f t="shared" si="2"/>
        <v>25</v>
      </c>
    </row>
    <row r="153" spans="1:34" ht="15.75" customHeight="1" x14ac:dyDescent="0.35">
      <c r="A153" s="69"/>
      <c r="B153" s="79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70"/>
      <c r="B154" s="80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68" t="s">
        <v>166</v>
      </c>
      <c r="B155" s="78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/>
      <c r="AD155" s="7"/>
      <c r="AE155" s="7"/>
      <c r="AF155" s="7"/>
      <c r="AG155" s="21"/>
      <c r="AH155" s="22">
        <f t="shared" si="2"/>
        <v>73</v>
      </c>
    </row>
    <row r="156" spans="1:34" ht="15.75" customHeight="1" x14ac:dyDescent="0.35">
      <c r="A156" s="69"/>
      <c r="B156" s="7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69"/>
      <c r="B157" s="79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69"/>
      <c r="B158" s="79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2</v>
      </c>
    </row>
    <row r="159" spans="1:34" ht="15.75" customHeight="1" x14ac:dyDescent="0.35">
      <c r="A159" s="69"/>
      <c r="B159" s="79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/>
      <c r="AD159" s="7"/>
      <c r="AE159" s="7"/>
      <c r="AF159" s="7"/>
      <c r="AG159" s="21"/>
      <c r="AH159" s="22">
        <f t="shared" si="2"/>
        <v>124</v>
      </c>
    </row>
    <row r="160" spans="1:34" ht="15.75" customHeight="1" x14ac:dyDescent="0.35">
      <c r="A160" s="69"/>
      <c r="B160" s="79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3</v>
      </c>
    </row>
    <row r="161" spans="1:34" ht="15.75" customHeight="1" x14ac:dyDescent="0.35">
      <c r="A161" s="69"/>
      <c r="B161" s="7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69"/>
      <c r="B162" s="79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3</v>
      </c>
    </row>
    <row r="163" spans="1:34" ht="15.75" customHeight="1" x14ac:dyDescent="0.35">
      <c r="A163" s="69"/>
      <c r="B163" s="7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69"/>
      <c r="B164" s="7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69"/>
      <c r="B165" s="7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69"/>
      <c r="B166" s="79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14</v>
      </c>
    </row>
    <row r="167" spans="1:34" ht="15.75" customHeight="1" x14ac:dyDescent="0.35">
      <c r="A167" s="69"/>
      <c r="B167" s="79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21"/>
      <c r="AH167" s="22">
        <f t="shared" si="2"/>
        <v>3</v>
      </c>
    </row>
    <row r="168" spans="1:34" ht="15.75" customHeight="1" x14ac:dyDescent="0.35">
      <c r="A168" s="69"/>
      <c r="B168" s="79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/>
      <c r="AG168" s="21"/>
      <c r="AH168" s="22">
        <f t="shared" si="2"/>
        <v>23</v>
      </c>
    </row>
    <row r="169" spans="1:34" ht="15.75" customHeight="1" x14ac:dyDescent="0.35">
      <c r="A169" s="69"/>
      <c r="B169" s="7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69"/>
      <c r="B170" s="79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/>
      <c r="AD170" s="7"/>
      <c r="AE170" s="7"/>
      <c r="AF170" s="7"/>
      <c r="AG170" s="21"/>
      <c r="AH170" s="22">
        <f t="shared" si="2"/>
        <v>37</v>
      </c>
    </row>
    <row r="171" spans="1:34" ht="15.75" customHeight="1" x14ac:dyDescent="0.35">
      <c r="A171" s="69"/>
      <c r="B171" s="79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69"/>
      <c r="B172" s="7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69"/>
      <c r="B173" s="7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1</v>
      </c>
    </row>
    <row r="174" spans="1:34" ht="15.75" customHeight="1" x14ac:dyDescent="0.35">
      <c r="A174" s="69"/>
      <c r="B174" s="7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69"/>
      <c r="B175" s="79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1</v>
      </c>
    </row>
    <row r="176" spans="1:34" ht="15.75" customHeight="1" x14ac:dyDescent="0.35">
      <c r="A176" s="69"/>
      <c r="B176" s="79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>
        <v>3</v>
      </c>
      <c r="L176" s="38">
        <v>2</v>
      </c>
      <c r="M176" s="38"/>
      <c r="N176" s="38"/>
      <c r="O176" s="38"/>
      <c r="P176" s="38">
        <v>2</v>
      </c>
      <c r="Q176" s="38">
        <v>1</v>
      </c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>
        <v>2</v>
      </c>
      <c r="AC176" s="38"/>
      <c r="AD176" s="38"/>
      <c r="AE176" s="38"/>
      <c r="AF176" s="38"/>
      <c r="AG176" s="29"/>
      <c r="AH176" s="22">
        <f t="shared" si="2"/>
        <v>13</v>
      </c>
    </row>
    <row r="177" spans="1:34" ht="15.75" customHeight="1" x14ac:dyDescent="0.35">
      <c r="A177" s="69"/>
      <c r="B177" s="79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21"/>
      <c r="AH177" s="22">
        <f t="shared" si="2"/>
        <v>5</v>
      </c>
    </row>
    <row r="178" spans="1:34" ht="15.75" customHeight="1" x14ac:dyDescent="0.35">
      <c r="A178" s="69"/>
      <c r="B178" s="79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70"/>
      <c r="B179" s="80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2</v>
      </c>
    </row>
    <row r="180" spans="1:34" ht="15.75" customHeight="1" x14ac:dyDescent="0.35">
      <c r="A180" s="68" t="s">
        <v>166</v>
      </c>
      <c r="B180" s="84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40">
        <v>1</v>
      </c>
      <c r="O180" s="40"/>
      <c r="P180" s="40">
        <v>1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>
        <v>1</v>
      </c>
      <c r="AB180" s="36"/>
      <c r="AC180" s="36"/>
      <c r="AD180" s="36"/>
      <c r="AE180" s="36"/>
      <c r="AF180" s="36"/>
      <c r="AG180" s="24"/>
      <c r="AH180" s="22">
        <f t="shared" si="2"/>
        <v>4</v>
      </c>
    </row>
    <row r="181" spans="1:34" ht="15.75" customHeight="1" x14ac:dyDescent="0.35">
      <c r="A181" s="69"/>
      <c r="B181" s="85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69"/>
      <c r="B182" s="85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>
        <v>1</v>
      </c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1</v>
      </c>
    </row>
    <row r="183" spans="1:34" ht="15.75" customHeight="1" x14ac:dyDescent="0.35">
      <c r="A183" s="69"/>
      <c r="B183" s="85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/>
      <c r="AD183" s="7"/>
      <c r="AE183" s="7"/>
      <c r="AF183" s="7"/>
      <c r="AG183" s="21"/>
      <c r="AH183" s="22">
        <f t="shared" si="2"/>
        <v>27</v>
      </c>
    </row>
    <row r="184" spans="1:34" ht="15.75" customHeight="1" x14ac:dyDescent="0.35">
      <c r="A184" s="69"/>
      <c r="B184" s="85"/>
      <c r="C184" s="8" t="s">
        <v>195</v>
      </c>
      <c r="D184" s="36"/>
      <c r="E184" s="36"/>
      <c r="F184" s="36">
        <v>1</v>
      </c>
      <c r="G184" s="36"/>
      <c r="H184" s="36">
        <v>1</v>
      </c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>
        <v>1</v>
      </c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3</v>
      </c>
    </row>
    <row r="185" spans="1:34" ht="15.75" customHeight="1" x14ac:dyDescent="0.35">
      <c r="A185" s="69"/>
      <c r="B185" s="85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>
        <v>2</v>
      </c>
      <c r="AC185" s="40"/>
      <c r="AD185" s="40"/>
      <c r="AE185" s="40"/>
      <c r="AF185" s="40"/>
      <c r="AG185" s="27"/>
      <c r="AH185" s="22">
        <f t="shared" si="2"/>
        <v>2</v>
      </c>
    </row>
    <row r="186" spans="1:34" ht="15.75" customHeight="1" x14ac:dyDescent="0.35">
      <c r="A186" s="69"/>
      <c r="B186" s="85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69"/>
      <c r="B187" s="85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/>
      <c r="AD187" s="7"/>
      <c r="AE187" s="7"/>
      <c r="AF187" s="7"/>
      <c r="AG187" s="21"/>
      <c r="AH187" s="22">
        <f t="shared" si="2"/>
        <v>36</v>
      </c>
    </row>
    <row r="188" spans="1:34" ht="15.75" customHeight="1" x14ac:dyDescent="0.35">
      <c r="A188" s="69"/>
      <c r="B188" s="85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12</v>
      </c>
    </row>
    <row r="189" spans="1:34" ht="15.75" customHeight="1" x14ac:dyDescent="0.35">
      <c r="A189" s="69"/>
      <c r="B189" s="85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/>
      <c r="AD189" s="7"/>
      <c r="AE189" s="7"/>
      <c r="AF189" s="7"/>
      <c r="AG189" s="21"/>
      <c r="AH189" s="22">
        <f t="shared" si="2"/>
        <v>41</v>
      </c>
    </row>
    <row r="190" spans="1:34" ht="15.75" customHeight="1" x14ac:dyDescent="0.35">
      <c r="A190" s="69"/>
      <c r="B190" s="85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/>
      <c r="AD190" s="7"/>
      <c r="AE190" s="7"/>
      <c r="AF190" s="7"/>
      <c r="AG190" s="21"/>
      <c r="AH190" s="22">
        <f t="shared" si="2"/>
        <v>34</v>
      </c>
    </row>
    <row r="191" spans="1:34" ht="15.75" customHeight="1" x14ac:dyDescent="0.35">
      <c r="A191" s="69"/>
      <c r="B191" s="85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69"/>
      <c r="B192" s="85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69"/>
      <c r="B193" s="85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70"/>
      <c r="B194" s="86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68" t="s">
        <v>166</v>
      </c>
      <c r="B195" s="84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>
        <v>1</v>
      </c>
      <c r="AB195" s="36"/>
      <c r="AC195" s="36"/>
      <c r="AD195" s="36"/>
      <c r="AE195" s="36"/>
      <c r="AF195" s="36"/>
      <c r="AG195" s="24"/>
      <c r="AH195" s="22">
        <f t="shared" si="2"/>
        <v>1</v>
      </c>
    </row>
    <row r="196" spans="1:34" ht="15.75" customHeight="1" x14ac:dyDescent="0.35">
      <c r="A196" s="69"/>
      <c r="B196" s="85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69"/>
      <c r="B197" s="85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69"/>
      <c r="B198" s="85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70"/>
      <c r="B199" s="86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68" t="s">
        <v>166</v>
      </c>
      <c r="B200" s="84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/>
      <c r="AD200" s="7"/>
      <c r="AE200" s="7"/>
      <c r="AF200" s="7"/>
      <c r="AG200" s="21"/>
      <c r="AH200" s="22">
        <f t="shared" si="3"/>
        <v>54</v>
      </c>
    </row>
    <row r="201" spans="1:34" ht="15.75" customHeight="1" x14ac:dyDescent="0.35">
      <c r="A201" s="69"/>
      <c r="B201" s="85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/>
      <c r="AE201" s="7"/>
      <c r="AF201" s="7"/>
      <c r="AG201" s="21"/>
      <c r="AH201" s="22">
        <f t="shared" si="3"/>
        <v>26</v>
      </c>
    </row>
    <row r="202" spans="1:34" ht="15.75" customHeight="1" x14ac:dyDescent="0.35">
      <c r="A202" s="69"/>
      <c r="B202" s="85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/>
      <c r="AD202" s="7"/>
      <c r="AE202" s="7"/>
      <c r="AF202" s="7"/>
      <c r="AG202" s="21"/>
      <c r="AH202" s="22">
        <f t="shared" si="3"/>
        <v>77</v>
      </c>
    </row>
    <row r="203" spans="1:34" ht="15.75" customHeight="1" x14ac:dyDescent="0.35">
      <c r="A203" s="70"/>
      <c r="B203" s="86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12</v>
      </c>
    </row>
    <row r="204" spans="1:34" ht="15.75" customHeight="1" x14ac:dyDescent="0.35">
      <c r="A204" s="68" t="s">
        <v>166</v>
      </c>
      <c r="B204" s="84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/>
      <c r="AD204" s="7"/>
      <c r="AE204" s="7"/>
      <c r="AF204" s="7"/>
      <c r="AG204" s="21"/>
      <c r="AH204" s="22">
        <f t="shared" si="3"/>
        <v>487</v>
      </c>
    </row>
    <row r="205" spans="1:34" ht="15.75" customHeight="1" x14ac:dyDescent="0.35">
      <c r="A205" s="69"/>
      <c r="B205" s="85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/>
      <c r="AD205" s="7"/>
      <c r="AE205" s="7"/>
      <c r="AF205" s="7"/>
      <c r="AG205" s="21"/>
      <c r="AH205" s="22">
        <f t="shared" si="3"/>
        <v>144</v>
      </c>
    </row>
    <row r="206" spans="1:34" ht="15.75" customHeight="1" x14ac:dyDescent="0.35">
      <c r="A206" s="69"/>
      <c r="B206" s="85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5</v>
      </c>
    </row>
    <row r="207" spans="1:34" ht="15.75" customHeight="1" x14ac:dyDescent="0.35">
      <c r="A207" s="69"/>
      <c r="B207" s="85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/>
      <c r="AD207" s="7"/>
      <c r="AE207" s="7"/>
      <c r="AF207" s="7"/>
      <c r="AG207" s="21"/>
      <c r="AH207" s="22">
        <f t="shared" si="3"/>
        <v>31</v>
      </c>
    </row>
    <row r="208" spans="1:34" ht="15.75" customHeight="1" x14ac:dyDescent="0.35">
      <c r="A208" s="69"/>
      <c r="B208" s="85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21"/>
      <c r="AH208" s="22">
        <f t="shared" si="3"/>
        <v>3</v>
      </c>
    </row>
    <row r="209" spans="1:34" ht="15.75" customHeight="1" x14ac:dyDescent="0.35">
      <c r="A209" s="69"/>
      <c r="B209" s="85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69"/>
      <c r="B210" s="8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69"/>
      <c r="B211" s="85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/>
      <c r="AD211" s="7"/>
      <c r="AE211" s="7"/>
      <c r="AF211" s="7"/>
      <c r="AG211" s="21"/>
      <c r="AH211" s="22">
        <f t="shared" si="3"/>
        <v>34</v>
      </c>
    </row>
    <row r="212" spans="1:34" ht="15.75" customHeight="1" x14ac:dyDescent="0.35">
      <c r="A212" s="69"/>
      <c r="B212" s="85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69"/>
      <c r="B213" s="85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/>
      <c r="AE213" s="7"/>
      <c r="AF213" s="7"/>
      <c r="AG213" s="21"/>
      <c r="AH213" s="22">
        <f t="shared" si="3"/>
        <v>3</v>
      </c>
    </row>
    <row r="214" spans="1:34" ht="15.75" customHeight="1" x14ac:dyDescent="0.35">
      <c r="A214" s="69"/>
      <c r="B214" s="8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69"/>
      <c r="B215" s="85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21"/>
      <c r="AH215" s="22">
        <f t="shared" si="3"/>
        <v>5</v>
      </c>
    </row>
    <row r="216" spans="1:34" ht="15.75" customHeight="1" x14ac:dyDescent="0.35">
      <c r="A216" s="69"/>
      <c r="B216" s="85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>
        <v>1</v>
      </c>
      <c r="X216" s="38">
        <v>1</v>
      </c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2</v>
      </c>
    </row>
    <row r="217" spans="1:34" ht="15.75" customHeight="1" x14ac:dyDescent="0.35">
      <c r="A217" s="69"/>
      <c r="B217" s="85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/>
      <c r="AD217" s="7"/>
      <c r="AE217" s="7"/>
      <c r="AF217" s="7"/>
      <c r="AG217" s="21"/>
      <c r="AH217" s="22">
        <f t="shared" si="3"/>
        <v>20</v>
      </c>
    </row>
    <row r="218" spans="1:34" ht="15.75" customHeight="1" x14ac:dyDescent="0.35">
      <c r="A218" s="69"/>
      <c r="B218" s="85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21"/>
      <c r="AH218" s="22">
        <f t="shared" si="3"/>
        <v>2</v>
      </c>
    </row>
    <row r="219" spans="1:34" ht="15.75" customHeight="1" x14ac:dyDescent="0.35">
      <c r="A219" s="70"/>
      <c r="B219" s="8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68" t="s">
        <v>166</v>
      </c>
      <c r="B220" s="84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5</v>
      </c>
    </row>
    <row r="221" spans="1:34" ht="15.75" customHeight="1" x14ac:dyDescent="0.35">
      <c r="A221" s="69"/>
      <c r="B221" s="85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69"/>
      <c r="B222" s="85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69"/>
      <c r="B223" s="85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69"/>
      <c r="B224" s="85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69"/>
      <c r="B225" s="85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69"/>
      <c r="B226" s="85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69"/>
      <c r="B227" s="85"/>
      <c r="C227" s="8" t="s">
        <v>238</v>
      </c>
      <c r="D227" s="36"/>
      <c r="E227" s="36">
        <v>1</v>
      </c>
      <c r="F227" s="36"/>
      <c r="G227" s="36"/>
      <c r="H227" s="36">
        <v>2</v>
      </c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>
        <v>1</v>
      </c>
      <c r="U227" s="36"/>
      <c r="V227" s="36"/>
      <c r="W227" s="36"/>
      <c r="X227" s="36"/>
      <c r="Y227" s="36"/>
      <c r="Z227" s="36"/>
      <c r="AA227" s="36"/>
      <c r="AB227" s="36">
        <v>1</v>
      </c>
      <c r="AC227" s="36"/>
      <c r="AD227" s="36"/>
      <c r="AE227" s="36"/>
      <c r="AF227" s="36"/>
      <c r="AG227" s="24"/>
      <c r="AH227" s="22">
        <f t="shared" si="3"/>
        <v>5</v>
      </c>
    </row>
    <row r="228" spans="1:34" ht="15.75" customHeight="1" x14ac:dyDescent="0.35">
      <c r="A228" s="69"/>
      <c r="B228" s="85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70"/>
      <c r="B229" s="86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/>
      <c r="AE230" s="7"/>
      <c r="AF230" s="7"/>
      <c r="AG230" s="21"/>
      <c r="AH230" s="22">
        <f t="shared" si="3"/>
        <v>36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/>
      <c r="AD231" s="7"/>
      <c r="AE231" s="7"/>
      <c r="AF231" s="7"/>
      <c r="AG231" s="21"/>
      <c r="AH231" s="22">
        <f t="shared" si="3"/>
        <v>86</v>
      </c>
    </row>
    <row r="232" spans="1:34" x14ac:dyDescent="0.35">
      <c r="A232" s="103" t="s">
        <v>245</v>
      </c>
      <c r="B232" s="104"/>
      <c r="C232" s="105"/>
      <c r="D232" s="101">
        <f>SUM(D4:D231)</f>
        <v>106</v>
      </c>
      <c r="E232" s="101">
        <f t="shared" ref="E232:AH232" si="4">SUM(E4:E231)</f>
        <v>120</v>
      </c>
      <c r="F232" s="101">
        <f t="shared" si="4"/>
        <v>97</v>
      </c>
      <c r="G232" s="101">
        <f t="shared" si="4"/>
        <v>83</v>
      </c>
      <c r="H232" s="101">
        <f t="shared" si="4"/>
        <v>70</v>
      </c>
      <c r="I232" s="101">
        <f t="shared" si="4"/>
        <v>91</v>
      </c>
      <c r="J232" s="101">
        <f t="shared" si="4"/>
        <v>102</v>
      </c>
      <c r="K232" s="101">
        <f t="shared" si="4"/>
        <v>84</v>
      </c>
      <c r="L232" s="101">
        <f t="shared" si="4"/>
        <v>89</v>
      </c>
      <c r="M232" s="101">
        <f t="shared" si="4"/>
        <v>101</v>
      </c>
      <c r="N232" s="101">
        <f t="shared" si="4"/>
        <v>111</v>
      </c>
      <c r="O232" s="101">
        <f t="shared" si="4"/>
        <v>96</v>
      </c>
      <c r="P232" s="101">
        <f t="shared" si="4"/>
        <v>86</v>
      </c>
      <c r="Q232" s="101">
        <f t="shared" si="4"/>
        <v>91</v>
      </c>
      <c r="R232" s="101">
        <f t="shared" si="4"/>
        <v>98</v>
      </c>
      <c r="S232" s="101">
        <f t="shared" ref="S232" si="5">SUM(S4:S231)</f>
        <v>57</v>
      </c>
      <c r="T232" s="101">
        <f t="shared" si="4"/>
        <v>64</v>
      </c>
      <c r="U232" s="101">
        <f t="shared" si="4"/>
        <v>86</v>
      </c>
      <c r="V232" s="101">
        <f t="shared" ref="V232" si="6">SUM(V4:V231)</f>
        <v>69</v>
      </c>
      <c r="W232" s="101">
        <f t="shared" si="4"/>
        <v>82</v>
      </c>
      <c r="X232" s="101">
        <f t="shared" si="4"/>
        <v>89</v>
      </c>
      <c r="Y232" s="101">
        <f t="shared" si="4"/>
        <v>110</v>
      </c>
      <c r="Z232" s="101">
        <f t="shared" si="4"/>
        <v>104</v>
      </c>
      <c r="AA232" s="101">
        <f t="shared" si="4"/>
        <v>82</v>
      </c>
      <c r="AB232" s="101">
        <f t="shared" si="4"/>
        <v>85</v>
      </c>
      <c r="AC232" s="101">
        <f t="shared" si="4"/>
        <v>0</v>
      </c>
      <c r="AD232" s="101">
        <f t="shared" si="4"/>
        <v>0</v>
      </c>
      <c r="AE232" s="101">
        <f t="shared" si="4"/>
        <v>0</v>
      </c>
      <c r="AF232" s="101">
        <f t="shared" si="4"/>
        <v>0</v>
      </c>
      <c r="AG232" s="101">
        <f t="shared" si="4"/>
        <v>0</v>
      </c>
      <c r="AH232" s="112">
        <f t="shared" si="4"/>
        <v>2253</v>
      </c>
    </row>
    <row r="233" spans="1:34" x14ac:dyDescent="0.35">
      <c r="A233" s="106"/>
      <c r="B233" s="107"/>
      <c r="C233" s="108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1" t="s">
        <v>0</v>
      </c>
      <c r="B1" s="81"/>
      <c r="C1" s="81"/>
      <c r="D1" s="83" t="s">
        <v>248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99"/>
      <c r="AG1" s="99"/>
    </row>
    <row r="2" spans="1:33" x14ac:dyDescent="0.35">
      <c r="A2" s="82"/>
      <c r="B2" s="82"/>
      <c r="C2" s="82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84" t="s">
        <v>4</v>
      </c>
      <c r="B4" s="87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85"/>
      <c r="B5" s="88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85"/>
      <c r="B6" s="88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85"/>
      <c r="B11" s="88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85"/>
      <c r="B12" s="88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6"/>
      <c r="B13" s="89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9"/>
      <c r="B59" s="72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8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9"/>
      <c r="B107" s="79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9"/>
      <c r="B108" s="79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9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9"/>
      <c r="B113" s="79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8" t="s">
        <v>16</v>
      </c>
      <c r="B116" s="78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9"/>
      <c r="B120" s="79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9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8" t="s">
        <v>16</v>
      </c>
      <c r="B126" s="78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9"/>
      <c r="B128" s="79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9"/>
      <c r="B129" s="79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9"/>
      <c r="B131" s="79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9"/>
      <c r="B133" s="79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8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9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9"/>
      <c r="B138" s="79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9"/>
      <c r="B142" s="79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0"/>
      <c r="B143" s="80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8" t="s">
        <v>16</v>
      </c>
      <c r="B144" s="78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9"/>
      <c r="B145" s="79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9"/>
      <c r="B147" s="7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9"/>
      <c r="B149" s="79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9"/>
      <c r="B150" s="79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9"/>
      <c r="B151" s="79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9"/>
      <c r="B152" s="79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8" t="s">
        <v>166</v>
      </c>
      <c r="B155" s="78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9"/>
      <c r="B159" s="79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9"/>
      <c r="B160" s="79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9"/>
      <c r="B162" s="79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9"/>
      <c r="B166" s="79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9"/>
      <c r="B168" s="79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9"/>
      <c r="B170" s="79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9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9"/>
      <c r="B176" s="79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9"/>
      <c r="B177" s="7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0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8" t="s">
        <v>166</v>
      </c>
      <c r="B180" s="84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9"/>
      <c r="B183" s="85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9"/>
      <c r="B187" s="85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9"/>
      <c r="B188" s="85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9"/>
      <c r="B189" s="85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9"/>
      <c r="B190" s="85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9"/>
      <c r="B192" s="85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9"/>
      <c r="B193" s="85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8" t="s">
        <v>166</v>
      </c>
      <c r="B200" s="84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9"/>
      <c r="B201" s="85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9"/>
      <c r="B202" s="85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0"/>
      <c r="B203" s="86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8" t="s">
        <v>166</v>
      </c>
      <c r="B204" s="84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9"/>
      <c r="B205" s="85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9"/>
      <c r="B206" s="85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9"/>
      <c r="B207" s="85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9"/>
      <c r="B208" s="85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9"/>
      <c r="B211" s="85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9"/>
      <c r="B213" s="85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9"/>
      <c r="B215" s="85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9"/>
      <c r="B216" s="85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9"/>
      <c r="B217" s="85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9"/>
      <c r="B218" s="8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4" t="s">
        <v>241</v>
      </c>
      <c r="B230" s="74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4"/>
      <c r="B231" s="74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94" t="s">
        <v>245</v>
      </c>
      <c r="B232" s="94"/>
      <c r="C232" s="95"/>
      <c r="D232" s="93">
        <f>SUM(D4:D231)</f>
        <v>70</v>
      </c>
      <c r="E232" s="93">
        <f t="shared" ref="E232:AE232" si="4">SUM(E4:E231)</f>
        <v>94</v>
      </c>
      <c r="F232" s="93">
        <f t="shared" si="4"/>
        <v>72</v>
      </c>
      <c r="G232" s="93">
        <f t="shared" si="4"/>
        <v>99</v>
      </c>
      <c r="H232" s="93">
        <f t="shared" si="4"/>
        <v>91</v>
      </c>
      <c r="I232" s="93">
        <f t="shared" si="4"/>
        <v>82</v>
      </c>
      <c r="J232" s="93">
        <f t="shared" si="4"/>
        <v>78</v>
      </c>
      <c r="K232" s="93">
        <f t="shared" si="4"/>
        <v>77</v>
      </c>
      <c r="L232" s="93">
        <f t="shared" si="4"/>
        <v>79</v>
      </c>
      <c r="M232" s="93">
        <f t="shared" si="4"/>
        <v>94</v>
      </c>
      <c r="N232" s="93">
        <f t="shared" si="4"/>
        <v>110</v>
      </c>
      <c r="O232" s="93">
        <f>SUM(O4:O231)</f>
        <v>78</v>
      </c>
      <c r="P232" s="93">
        <f t="shared" si="4"/>
        <v>117</v>
      </c>
      <c r="Q232" s="93">
        <f t="shared" si="4"/>
        <v>86</v>
      </c>
      <c r="R232" s="93">
        <f t="shared" si="4"/>
        <v>55</v>
      </c>
      <c r="S232" s="93">
        <f t="shared" si="4"/>
        <v>89</v>
      </c>
      <c r="T232" s="93">
        <f t="shared" si="4"/>
        <v>95</v>
      </c>
      <c r="U232" s="93">
        <f t="shared" si="4"/>
        <v>95</v>
      </c>
      <c r="V232" s="93">
        <f t="shared" si="4"/>
        <v>105</v>
      </c>
      <c r="W232" s="93">
        <f t="shared" si="4"/>
        <v>86</v>
      </c>
      <c r="X232" s="93">
        <f t="shared" si="4"/>
        <v>74</v>
      </c>
      <c r="Y232" s="93">
        <f t="shared" si="4"/>
        <v>80</v>
      </c>
      <c r="Z232" s="93">
        <f t="shared" si="4"/>
        <v>76</v>
      </c>
      <c r="AA232" s="93">
        <f t="shared" si="4"/>
        <v>70</v>
      </c>
      <c r="AB232" s="93">
        <f t="shared" si="4"/>
        <v>109</v>
      </c>
      <c r="AC232" s="93">
        <f t="shared" si="4"/>
        <v>87</v>
      </c>
      <c r="AD232" s="93">
        <f t="shared" si="4"/>
        <v>95</v>
      </c>
      <c r="AE232" s="93">
        <f t="shared" si="4"/>
        <v>76</v>
      </c>
      <c r="AF232" s="98">
        <f>SUM(D232:AE232)</f>
        <v>2419</v>
      </c>
    </row>
    <row r="233" spans="1:32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8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1" t="s">
        <v>0</v>
      </c>
      <c r="B1" s="81"/>
      <c r="C1" s="81"/>
      <c r="D1" s="83" t="s">
        <v>249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84" t="s">
        <v>4</v>
      </c>
      <c r="B4" s="87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85"/>
      <c r="B5" s="88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85"/>
      <c r="B6" s="88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85"/>
      <c r="B11" s="88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85"/>
      <c r="B12" s="88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6"/>
      <c r="B13" s="89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8" t="s">
        <v>16</v>
      </c>
      <c r="B106" s="78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9"/>
      <c r="B107" s="79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9"/>
      <c r="B108" s="79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9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9"/>
      <c r="B113" s="79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8" t="s">
        <v>16</v>
      </c>
      <c r="B116" s="7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9"/>
      <c r="B120" s="79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9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8" t="s">
        <v>16</v>
      </c>
      <c r="B126" s="78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9"/>
      <c r="B128" s="79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9"/>
      <c r="B129" s="79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9"/>
      <c r="B131" s="79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9"/>
      <c r="B133" s="79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8" t="s">
        <v>16</v>
      </c>
      <c r="B135" s="78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9"/>
      <c r="B136" s="79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9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9"/>
      <c r="B142" s="79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0"/>
      <c r="B143" s="80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8" t="s">
        <v>16</v>
      </c>
      <c r="B144" s="78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9"/>
      <c r="B145" s="79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9"/>
      <c r="B147" s="79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9"/>
      <c r="B149" s="79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9"/>
      <c r="B150" s="79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9"/>
      <c r="B151" s="79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9"/>
      <c r="B152" s="79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8" t="s">
        <v>166</v>
      </c>
      <c r="B155" s="78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9"/>
      <c r="B159" s="79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9"/>
      <c r="B160" s="79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9"/>
      <c r="B162" s="79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9"/>
      <c r="B166" s="79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9"/>
      <c r="B168" s="79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9"/>
      <c r="B170" s="79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9"/>
      <c r="B175" s="7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9"/>
      <c r="B176" s="79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9"/>
      <c r="B177" s="79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0"/>
      <c r="B179" s="80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8" t="s">
        <v>166</v>
      </c>
      <c r="B180" s="84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9"/>
      <c r="B183" s="85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9"/>
      <c r="B187" s="85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9"/>
      <c r="B188" s="85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9"/>
      <c r="B189" s="85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9"/>
      <c r="B190" s="85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8" t="s">
        <v>166</v>
      </c>
      <c r="B200" s="84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9"/>
      <c r="B201" s="85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9"/>
      <c r="B202" s="85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0"/>
      <c r="B203" s="86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8" t="s">
        <v>166</v>
      </c>
      <c r="B204" s="84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9"/>
      <c r="B205" s="85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9"/>
      <c r="B206" s="85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9"/>
      <c r="B207" s="85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9"/>
      <c r="B208" s="85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9"/>
      <c r="B211" s="85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9"/>
      <c r="B213" s="85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9"/>
      <c r="B215" s="85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9"/>
      <c r="B216" s="85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9"/>
      <c r="B217" s="85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9"/>
      <c r="B218" s="8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8" t="s">
        <v>166</v>
      </c>
      <c r="B220" s="84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4" t="s">
        <v>241</v>
      </c>
      <c r="B230" s="74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4"/>
      <c r="B231" s="74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94" t="s">
        <v>245</v>
      </c>
      <c r="B232" s="94"/>
      <c r="C232" s="95"/>
      <c r="D232" s="93">
        <f>SUM(D4:D231)</f>
        <v>74</v>
      </c>
      <c r="E232" s="93">
        <f t="shared" ref="E232:N232" si="4">SUM(E4:E231)</f>
        <v>57</v>
      </c>
      <c r="F232" s="93">
        <f t="shared" si="4"/>
        <v>101</v>
      </c>
      <c r="G232" s="93">
        <f t="shared" si="4"/>
        <v>71</v>
      </c>
      <c r="H232" s="93">
        <f t="shared" si="4"/>
        <v>59</v>
      </c>
      <c r="I232" s="93">
        <f t="shared" si="4"/>
        <v>67</v>
      </c>
      <c r="J232" s="93">
        <f t="shared" si="4"/>
        <v>112</v>
      </c>
      <c r="K232" s="93">
        <f t="shared" si="4"/>
        <v>99</v>
      </c>
      <c r="L232" s="93">
        <f t="shared" si="4"/>
        <v>71</v>
      </c>
      <c r="M232" s="93">
        <f t="shared" si="4"/>
        <v>66</v>
      </c>
      <c r="N232" s="93">
        <f t="shared" si="4"/>
        <v>97</v>
      </c>
      <c r="O232" s="93">
        <f>SUM(O4:O231)</f>
        <v>122</v>
      </c>
      <c r="P232" s="93">
        <f t="shared" ref="P232:S232" si="5">SUM(P4:P231)</f>
        <v>95</v>
      </c>
      <c r="Q232" s="93">
        <f t="shared" si="5"/>
        <v>125</v>
      </c>
      <c r="R232" s="93">
        <f t="shared" si="5"/>
        <v>81</v>
      </c>
      <c r="S232" s="93">
        <f t="shared" si="5"/>
        <v>59</v>
      </c>
      <c r="T232" s="93">
        <f>SUM(T4:T231)</f>
        <v>74</v>
      </c>
      <c r="U232" s="93">
        <f t="shared" ref="U232:AF232" si="6">SUM(U4:U231)</f>
        <v>54</v>
      </c>
      <c r="V232" s="93">
        <f t="shared" si="6"/>
        <v>138</v>
      </c>
      <c r="W232" s="93">
        <f t="shared" si="6"/>
        <v>85</v>
      </c>
      <c r="X232" s="93">
        <f t="shared" si="6"/>
        <v>88</v>
      </c>
      <c r="Y232" s="93">
        <f t="shared" si="6"/>
        <v>139</v>
      </c>
      <c r="Z232" s="93">
        <f t="shared" si="6"/>
        <v>112</v>
      </c>
      <c r="AA232" s="93">
        <f t="shared" si="6"/>
        <v>53</v>
      </c>
      <c r="AB232" s="93">
        <f t="shared" si="6"/>
        <v>87</v>
      </c>
      <c r="AC232" s="93">
        <f t="shared" si="6"/>
        <v>60</v>
      </c>
      <c r="AD232" s="93">
        <f t="shared" si="6"/>
        <v>100</v>
      </c>
      <c r="AE232" s="93">
        <f t="shared" si="6"/>
        <v>85</v>
      </c>
      <c r="AF232" s="93">
        <f t="shared" si="6"/>
        <v>47</v>
      </c>
      <c r="AG232" s="93">
        <f>SUM(AG4:AG231)</f>
        <v>89</v>
      </c>
      <c r="AH232" s="93">
        <f>SUM(AH4:AH231)</f>
        <v>119</v>
      </c>
      <c r="AI232" s="98">
        <f>SUM(D232:AH232)</f>
        <v>2686</v>
      </c>
    </row>
    <row r="233" spans="1:35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8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1" t="s">
        <v>0</v>
      </c>
      <c r="B1" s="81"/>
      <c r="C1" s="81"/>
      <c r="D1" s="83" t="s">
        <v>250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x14ac:dyDescent="0.35">
      <c r="A2" s="82"/>
      <c r="B2" s="82"/>
      <c r="C2" s="82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4" t="s">
        <v>4</v>
      </c>
      <c r="B4" s="87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85"/>
      <c r="B5" s="88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85"/>
      <c r="B6" s="88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85"/>
      <c r="B11" s="88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85"/>
      <c r="B12" s="88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6"/>
      <c r="B13" s="89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8" t="s">
        <v>16</v>
      </c>
      <c r="B106" s="78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9"/>
      <c r="B107" s="79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9"/>
      <c r="B108" s="79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9"/>
      <c r="B111" s="79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9"/>
      <c r="B113" s="7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8" t="s">
        <v>16</v>
      </c>
      <c r="B116" s="7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9"/>
      <c r="B120" s="79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9"/>
      <c r="B123" s="79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8" t="s">
        <v>16</v>
      </c>
      <c r="B126" s="78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9"/>
      <c r="B128" s="79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9"/>
      <c r="B129" s="79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9"/>
      <c r="B131" s="79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9"/>
      <c r="B133" s="79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8" t="s">
        <v>16</v>
      </c>
      <c r="B135" s="78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9"/>
      <c r="B136" s="79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9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9"/>
      <c r="B142" s="79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0"/>
      <c r="B143" s="80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8" t="s">
        <v>16</v>
      </c>
      <c r="B144" s="78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9"/>
      <c r="B145" s="79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9"/>
      <c r="B147" s="79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9"/>
      <c r="B149" s="79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9"/>
      <c r="B150" s="79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9"/>
      <c r="B151" s="79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9"/>
      <c r="B152" s="79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8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9"/>
      <c r="B159" s="79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9"/>
      <c r="B160" s="79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9"/>
      <c r="B162" s="79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9"/>
      <c r="B166" s="79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9"/>
      <c r="B168" s="79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9"/>
      <c r="B170" s="79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9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9"/>
      <c r="B176" s="79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9"/>
      <c r="B177" s="79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0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8" t="s">
        <v>166</v>
      </c>
      <c r="B180" s="84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9"/>
      <c r="B183" s="85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9"/>
      <c r="B187" s="85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9"/>
      <c r="B188" s="85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9"/>
      <c r="B189" s="85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9"/>
      <c r="B190" s="85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8" t="s">
        <v>166</v>
      </c>
      <c r="B200" s="84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9"/>
      <c r="B201" s="85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9"/>
      <c r="B202" s="85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0"/>
      <c r="B203" s="86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8" t="s">
        <v>166</v>
      </c>
      <c r="B204" s="84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9"/>
      <c r="B205" s="85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9"/>
      <c r="B206" s="85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9"/>
      <c r="B207" s="85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9"/>
      <c r="B208" s="85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9"/>
      <c r="B211" s="85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9"/>
      <c r="B213" s="85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9"/>
      <c r="B215" s="8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9"/>
      <c r="B216" s="85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9"/>
      <c r="B217" s="85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9"/>
      <c r="B218" s="85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8" t="s">
        <v>166</v>
      </c>
      <c r="B220" s="84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4" t="s">
        <v>241</v>
      </c>
      <c r="B230" s="74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4"/>
      <c r="B231" s="74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94" t="s">
        <v>245</v>
      </c>
      <c r="B232" s="94"/>
      <c r="C232" s="95"/>
      <c r="D232" s="93">
        <f>SUM(D4:D231)</f>
        <v>88</v>
      </c>
      <c r="E232" s="93">
        <f t="shared" ref="E232" si="4">SUM(E4:E231)</f>
        <v>83</v>
      </c>
      <c r="F232" s="93">
        <f t="shared" ref="F232:AD232" si="5">SUM(F4:F231)</f>
        <v>62</v>
      </c>
      <c r="G232" s="93">
        <f t="shared" si="5"/>
        <v>110</v>
      </c>
      <c r="H232" s="93">
        <f t="shared" ref="H232" si="6">SUM(H4:H231)</f>
        <v>59</v>
      </c>
      <c r="I232" s="93">
        <f t="shared" ref="I232" si="7">SUM(I4:I231)</f>
        <v>56</v>
      </c>
      <c r="J232" s="93">
        <f t="shared" si="5"/>
        <v>94</v>
      </c>
      <c r="K232" s="93">
        <f t="shared" si="5"/>
        <v>89</v>
      </c>
      <c r="L232" s="93">
        <f t="shared" ref="L232" si="8">SUM(L4:L231)</f>
        <v>66</v>
      </c>
      <c r="M232" s="93">
        <f t="shared" ref="M232" si="9">SUM(M4:M231)</f>
        <v>83</v>
      </c>
      <c r="N232" s="93">
        <f t="shared" si="5"/>
        <v>42</v>
      </c>
      <c r="O232" s="93">
        <f>SUM(O4:O231)</f>
        <v>84</v>
      </c>
      <c r="P232" s="93">
        <f t="shared" ref="P232:Q232" si="10">SUM(P4:P231)</f>
        <v>93</v>
      </c>
      <c r="Q232" s="93">
        <f t="shared" si="10"/>
        <v>97</v>
      </c>
      <c r="R232" s="93">
        <f t="shared" ref="R232" si="11">SUM(R4:R231)</f>
        <v>94</v>
      </c>
      <c r="S232" s="93">
        <f t="shared" si="5"/>
        <v>107</v>
      </c>
      <c r="T232" s="93">
        <f t="shared" ref="T232" si="12">SUM(T4:T231)</f>
        <v>107</v>
      </c>
      <c r="U232" s="93">
        <f t="shared" ref="U232" si="13">SUM(U4:U231)</f>
        <v>99</v>
      </c>
      <c r="V232" s="93">
        <f t="shared" si="5"/>
        <v>108</v>
      </c>
      <c r="W232" s="93">
        <f t="shared" si="5"/>
        <v>34</v>
      </c>
      <c r="X232" s="93">
        <f t="shared" ref="X232" si="14">SUM(X4:X231)</f>
        <v>83</v>
      </c>
      <c r="Y232" s="93">
        <f t="shared" ref="Y232" si="15">SUM(Y4:Y231)</f>
        <v>99</v>
      </c>
      <c r="Z232" s="93">
        <f t="shared" si="5"/>
        <v>82</v>
      </c>
      <c r="AA232" s="93">
        <f t="shared" si="5"/>
        <v>112</v>
      </c>
      <c r="AB232" s="93">
        <f t="shared" ref="AB232" si="16">SUM(AB4:AB231)</f>
        <v>75</v>
      </c>
      <c r="AC232" s="93">
        <f t="shared" ref="AC232" si="17">SUM(AC4:AC231)</f>
        <v>52</v>
      </c>
      <c r="AD232" s="93">
        <f t="shared" si="5"/>
        <v>66</v>
      </c>
      <c r="AE232" s="93">
        <f t="shared" ref="AE232" si="18">SUM(AE4:AE231)</f>
        <v>74</v>
      </c>
      <c r="AF232" s="93">
        <f t="shared" ref="AF232" si="19">SUM(AF4:AF231)</f>
        <v>91</v>
      </c>
      <c r="AG232" s="93">
        <f>SUM(AG4:AG231)</f>
        <v>109</v>
      </c>
      <c r="AH232" s="98">
        <f>SUM(D232:AG232)</f>
        <v>2498</v>
      </c>
    </row>
    <row r="233" spans="1:34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8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1" t="s">
        <v>0</v>
      </c>
      <c r="B1" s="81"/>
      <c r="C1" s="81"/>
      <c r="D1" s="83" t="s">
        <v>251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4" t="s">
        <v>4</v>
      </c>
      <c r="B4" s="87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85"/>
      <c r="B5" s="88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85"/>
      <c r="B6" s="88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85"/>
      <c r="B11" s="88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85"/>
      <c r="B12" s="88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6"/>
      <c r="B13" s="89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8" t="s">
        <v>16</v>
      </c>
      <c r="B106" s="78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9"/>
      <c r="B107" s="79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9"/>
      <c r="B108" s="79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9"/>
      <c r="B111" s="79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9"/>
      <c r="B112" s="79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9"/>
      <c r="B113" s="79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8" t="s">
        <v>16</v>
      </c>
      <c r="B116" s="78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9"/>
      <c r="B120" s="79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9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8" t="s">
        <v>16</v>
      </c>
      <c r="B126" s="78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9"/>
      <c r="B128" s="79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9"/>
      <c r="B129" s="79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9"/>
      <c r="B131" s="79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9"/>
      <c r="B133" s="7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8" t="s">
        <v>16</v>
      </c>
      <c r="B135" s="78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9"/>
      <c r="B136" s="79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9"/>
      <c r="B138" s="79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9"/>
      <c r="B142" s="79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0"/>
      <c r="B143" s="80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8" t="s">
        <v>16</v>
      </c>
      <c r="B144" s="78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9"/>
      <c r="B145" s="79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9"/>
      <c r="B146" s="79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9"/>
      <c r="B147" s="79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9"/>
      <c r="B149" s="79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9"/>
      <c r="B150" s="79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9"/>
      <c r="B151" s="79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9"/>
      <c r="B152" s="79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8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9"/>
      <c r="B159" s="79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9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9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9"/>
      <c r="B166" s="79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9"/>
      <c r="B168" s="79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9"/>
      <c r="B170" s="79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9"/>
      <c r="B175" s="7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9"/>
      <c r="B176" s="79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9"/>
      <c r="B177" s="7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9"/>
      <c r="B178" s="79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0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8" t="s">
        <v>166</v>
      </c>
      <c r="B180" s="84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9"/>
      <c r="B182" s="85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9"/>
      <c r="B183" s="85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9"/>
      <c r="B184" s="85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9"/>
      <c r="B187" s="85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9"/>
      <c r="B188" s="85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9"/>
      <c r="B189" s="85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9"/>
      <c r="B190" s="85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8" t="s">
        <v>166</v>
      </c>
      <c r="B200" s="84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9"/>
      <c r="B201" s="85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9"/>
      <c r="B202" s="85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0"/>
      <c r="B203" s="86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8" t="s">
        <v>166</v>
      </c>
      <c r="B204" s="84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9"/>
      <c r="B205" s="85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9"/>
      <c r="B206" s="8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9"/>
      <c r="B207" s="85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9"/>
      <c r="B208" s="8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9"/>
      <c r="B211" s="85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9"/>
      <c r="B213" s="8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9"/>
      <c r="B215" s="8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9"/>
      <c r="B216" s="85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9"/>
      <c r="B217" s="85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9"/>
      <c r="B218" s="8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4" t="s">
        <v>241</v>
      </c>
      <c r="B230" s="74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4"/>
      <c r="B231" s="74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94" t="s">
        <v>245</v>
      </c>
      <c r="B232" s="94"/>
      <c r="C232" s="95"/>
      <c r="D232" s="93">
        <f>SUM(D4:D231)</f>
        <v>74</v>
      </c>
      <c r="E232" s="93">
        <f t="shared" ref="E232" si="4">SUM(E4:E231)</f>
        <v>47</v>
      </c>
      <c r="F232" s="93">
        <f t="shared" ref="F232" si="5">SUM(F4:F231)</f>
        <v>86</v>
      </c>
      <c r="G232" s="93">
        <f t="shared" ref="G232:AF232" si="6">SUM(G4:G231)</f>
        <v>92</v>
      </c>
      <c r="H232" s="93">
        <f t="shared" si="6"/>
        <v>83</v>
      </c>
      <c r="I232" s="93">
        <f t="shared" ref="I232" si="7">SUM(I4:I231)</f>
        <v>83</v>
      </c>
      <c r="J232" s="93">
        <f t="shared" si="6"/>
        <v>92</v>
      </c>
      <c r="K232" s="93">
        <f t="shared" si="6"/>
        <v>49</v>
      </c>
      <c r="L232" s="93">
        <f t="shared" ref="L232" si="8">SUM(L4:L231)</f>
        <v>37</v>
      </c>
      <c r="M232" s="93">
        <f t="shared" ref="M232" si="9">SUM(M4:M231)</f>
        <v>69</v>
      </c>
      <c r="N232" s="93">
        <f t="shared" si="6"/>
        <v>94</v>
      </c>
      <c r="O232" s="93">
        <f>SUM(O4:O231)</f>
        <v>82</v>
      </c>
      <c r="P232" s="93">
        <f t="shared" ref="P232" si="10">SUM(P4:P231)</f>
        <v>76</v>
      </c>
      <c r="Q232" s="93">
        <f t="shared" ref="Q232:R232" si="11">SUM(Q4:Q231)</f>
        <v>77</v>
      </c>
      <c r="R232" s="93">
        <f t="shared" si="11"/>
        <v>76</v>
      </c>
      <c r="S232" s="93">
        <f t="shared" ref="S232" si="12">SUM(S4:S231)</f>
        <v>72</v>
      </c>
      <c r="T232" s="93">
        <f t="shared" ref="T232" si="13">SUM(T4:T231)</f>
        <v>70</v>
      </c>
      <c r="U232" s="93">
        <f t="shared" si="6"/>
        <v>92</v>
      </c>
      <c r="V232" s="93">
        <f t="shared" si="6"/>
        <v>85</v>
      </c>
      <c r="W232" s="93">
        <f t="shared" ref="W232" si="14">SUM(W4:W231)</f>
        <v>62</v>
      </c>
      <c r="X232" s="93">
        <f t="shared" si="6"/>
        <v>94</v>
      </c>
      <c r="Y232" s="93">
        <f t="shared" si="6"/>
        <v>86</v>
      </c>
      <c r="Z232" s="93">
        <f t="shared" ref="Z232" si="15">SUM(Z4:Z231)</f>
        <v>117</v>
      </c>
      <c r="AA232" s="93">
        <f t="shared" ref="AA232" si="16">SUM(AA4:AA231)</f>
        <v>79</v>
      </c>
      <c r="AB232" s="93">
        <f t="shared" si="6"/>
        <v>95</v>
      </c>
      <c r="AC232" s="93">
        <f t="shared" si="6"/>
        <v>95</v>
      </c>
      <c r="AD232" s="93">
        <f t="shared" ref="AD232" si="17">SUM(AD4:AD231)</f>
        <v>88</v>
      </c>
      <c r="AE232" s="93">
        <f t="shared" ref="AE232" si="18">SUM(AE4:AE231)</f>
        <v>147</v>
      </c>
      <c r="AF232" s="93">
        <f t="shared" si="6"/>
        <v>135</v>
      </c>
      <c r="AG232" s="93">
        <f>SUM(AG4:AG231)</f>
        <v>57</v>
      </c>
      <c r="AH232" s="93">
        <f>SUM(AH4:AH231)</f>
        <v>79</v>
      </c>
      <c r="AI232" s="98">
        <f>SUM(E232:AH232)</f>
        <v>2496</v>
      </c>
    </row>
    <row r="233" spans="1:35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8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1" t="s">
        <v>0</v>
      </c>
      <c r="B1" s="81"/>
      <c r="C1" s="81"/>
      <c r="D1" s="83" t="s">
        <v>252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x14ac:dyDescent="0.35">
      <c r="A2" s="82"/>
      <c r="B2" s="82"/>
      <c r="C2" s="82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84" t="s">
        <v>4</v>
      </c>
      <c r="B4" s="87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85"/>
      <c r="B5" s="88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85"/>
      <c r="B6" s="88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85"/>
      <c r="B11" s="88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85"/>
      <c r="B12" s="88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6"/>
      <c r="B13" s="89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0"/>
      <c r="B23" s="92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8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9"/>
      <c r="B107" s="79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9"/>
      <c r="B108" s="79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9"/>
      <c r="B109" s="79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9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9"/>
      <c r="B112" s="79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9"/>
      <c r="B113" s="79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8" t="s">
        <v>16</v>
      </c>
      <c r="B116" s="78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9"/>
      <c r="B120" s="79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9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9"/>
      <c r="B124" s="79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8" t="s">
        <v>16</v>
      </c>
      <c r="B126" s="78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9"/>
      <c r="B128" s="79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9"/>
      <c r="B129" s="79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9"/>
      <c r="B131" s="79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9"/>
      <c r="B133" s="7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8" t="s">
        <v>16</v>
      </c>
      <c r="B135" s="78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9"/>
      <c r="B136" s="79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9"/>
      <c r="B138" s="79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9"/>
      <c r="B141" s="79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9"/>
      <c r="B142" s="79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0"/>
      <c r="B143" s="80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8" t="s">
        <v>16</v>
      </c>
      <c r="B144" s="78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9"/>
      <c r="B145" s="79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9"/>
      <c r="B147" s="7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9"/>
      <c r="B149" s="79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9"/>
      <c r="B150" s="79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9"/>
      <c r="B151" s="79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9"/>
      <c r="B152" s="79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8" t="s">
        <v>166</v>
      </c>
      <c r="B155" s="78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9"/>
      <c r="B159" s="79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9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9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9"/>
      <c r="B166" s="79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9"/>
      <c r="B168" s="79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9"/>
      <c r="B170" s="79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9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9"/>
      <c r="B176" s="79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9"/>
      <c r="B177" s="79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0"/>
      <c r="B179" s="8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8" t="s">
        <v>166</v>
      </c>
      <c r="B180" s="84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9"/>
      <c r="B183" s="85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9"/>
      <c r="B184" s="85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9"/>
      <c r="B187" s="85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9"/>
      <c r="B188" s="85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9"/>
      <c r="B189" s="85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9"/>
      <c r="B190" s="85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8" t="s">
        <v>166</v>
      </c>
      <c r="B200" s="84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9"/>
      <c r="B201" s="85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9"/>
      <c r="B202" s="85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0"/>
      <c r="B203" s="86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8" t="s">
        <v>166</v>
      </c>
      <c r="B204" s="84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9"/>
      <c r="B205" s="85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9"/>
      <c r="B206" s="85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9"/>
      <c r="B207" s="85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9"/>
      <c r="B208" s="8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9"/>
      <c r="B211" s="85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9"/>
      <c r="B213" s="8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9"/>
      <c r="B215" s="8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9"/>
      <c r="B216" s="85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9"/>
      <c r="B217" s="85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9"/>
      <c r="B218" s="8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9"/>
      <c r="B224" s="85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4" t="s">
        <v>241</v>
      </c>
      <c r="B230" s="74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4"/>
      <c r="B231" s="74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94" t="s">
        <v>245</v>
      </c>
      <c r="B232" s="94"/>
      <c r="C232" s="95"/>
      <c r="D232" s="93">
        <f>SUM(D4:D231)</f>
        <v>106</v>
      </c>
      <c r="E232" s="93">
        <f t="shared" ref="E232:AF232" si="4">SUM(E4:E231)</f>
        <v>106</v>
      </c>
      <c r="F232" s="93">
        <f t="shared" si="4"/>
        <v>84</v>
      </c>
      <c r="G232" s="93">
        <f t="shared" ref="G232" si="5">SUM(G4:G231)</f>
        <v>90</v>
      </c>
      <c r="H232" s="93">
        <f t="shared" si="4"/>
        <v>93</v>
      </c>
      <c r="I232" s="93">
        <f t="shared" si="4"/>
        <v>90</v>
      </c>
      <c r="J232" s="93">
        <f t="shared" ref="J232" si="6">SUM(J4:J231)</f>
        <v>71</v>
      </c>
      <c r="K232" s="93">
        <f t="shared" si="4"/>
        <v>98</v>
      </c>
      <c r="L232" s="93">
        <f t="shared" ref="L232" si="7">SUM(L4:L231)</f>
        <v>77</v>
      </c>
      <c r="M232" s="93">
        <f t="shared" si="4"/>
        <v>58</v>
      </c>
      <c r="N232" s="93">
        <f t="shared" si="4"/>
        <v>91</v>
      </c>
      <c r="O232" s="93">
        <f>SUM(O4:O231)</f>
        <v>100</v>
      </c>
      <c r="P232" s="93">
        <f t="shared" ref="P232" si="8">SUM(P4:P231)</f>
        <v>63</v>
      </c>
      <c r="Q232" s="93">
        <f t="shared" ref="Q232:S232" si="9">SUM(Q4:Q231)</f>
        <v>79</v>
      </c>
      <c r="R232" s="93">
        <f t="shared" ref="R232" si="10">SUM(R4:R231)</f>
        <v>54</v>
      </c>
      <c r="S232" s="93">
        <f t="shared" si="9"/>
        <v>88</v>
      </c>
      <c r="T232" s="93">
        <f t="shared" ref="T232" si="11">SUM(T4:T231)</f>
        <v>88</v>
      </c>
      <c r="U232" s="93">
        <f t="shared" ref="U232" si="12">SUM(U4:U231)</f>
        <v>76</v>
      </c>
      <c r="V232" s="93">
        <f t="shared" si="4"/>
        <v>120</v>
      </c>
      <c r="W232" s="93">
        <f t="shared" ref="W232" si="13">SUM(W4:W231)</f>
        <v>51</v>
      </c>
      <c r="X232" s="93">
        <f t="shared" ref="X232" si="14">SUM(X4:X231)</f>
        <v>81</v>
      </c>
      <c r="Y232" s="93">
        <f t="shared" si="4"/>
        <v>97</v>
      </c>
      <c r="Z232" s="93">
        <f t="shared" si="4"/>
        <v>55</v>
      </c>
      <c r="AA232" s="93">
        <f t="shared" ref="AA232" si="15">SUM(AA4:AA231)</f>
        <v>101</v>
      </c>
      <c r="AB232" s="93">
        <f t="shared" si="4"/>
        <v>101</v>
      </c>
      <c r="AC232" s="93">
        <f t="shared" ref="AC232" si="16">SUM(AC4:AC231)</f>
        <v>66</v>
      </c>
      <c r="AD232" s="96">
        <f t="shared" si="4"/>
        <v>90</v>
      </c>
      <c r="AE232" s="93">
        <f t="shared" si="4"/>
        <v>59</v>
      </c>
      <c r="AF232" s="93">
        <f t="shared" si="4"/>
        <v>72</v>
      </c>
      <c r="AG232" s="93">
        <f>SUM(AG4:AG231)</f>
        <v>82</v>
      </c>
      <c r="AH232" s="98">
        <f>SUM(D232:AG232)</f>
        <v>2487</v>
      </c>
    </row>
    <row r="233" spans="1:34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7"/>
      <c r="AE233" s="93"/>
      <c r="AF233" s="93"/>
      <c r="AG233" s="93"/>
      <c r="AH233" s="98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1" t="s">
        <v>0</v>
      </c>
      <c r="B1" s="81"/>
      <c r="C1" s="81"/>
      <c r="D1" s="83" t="s">
        <v>253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84" t="s">
        <v>4</v>
      </c>
      <c r="B4" s="87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85"/>
      <c r="B5" s="88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85"/>
      <c r="B6" s="88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85"/>
      <c r="B10" s="88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85"/>
      <c r="B11" s="88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85"/>
      <c r="B12" s="88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6"/>
      <c r="B13" s="89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4"/>
      <c r="B45" s="76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8" t="s">
        <v>16</v>
      </c>
      <c r="B106" s="78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9"/>
      <c r="B107" s="79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9"/>
      <c r="B108" s="79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9"/>
      <c r="B109" s="79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9"/>
      <c r="B111" s="79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9"/>
      <c r="B112" s="7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9"/>
      <c r="B113" s="79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0"/>
      <c r="B115" s="80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8" t="s">
        <v>16</v>
      </c>
      <c r="B116" s="78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9"/>
      <c r="B117" s="79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9"/>
      <c r="B120" s="79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9"/>
      <c r="B123" s="79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8" t="s">
        <v>16</v>
      </c>
      <c r="B126" s="78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9"/>
      <c r="B128" s="79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9"/>
      <c r="B129" s="79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9"/>
      <c r="B131" s="79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9"/>
      <c r="B133" s="7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8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9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9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9"/>
      <c r="B140" s="79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9"/>
      <c r="B142" s="79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0"/>
      <c r="B143" s="80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8" t="s">
        <v>16</v>
      </c>
      <c r="B144" s="78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9"/>
      <c r="B145" s="79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9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9"/>
      <c r="B147" s="79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9"/>
      <c r="B149" s="79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9"/>
      <c r="B150" s="79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9"/>
      <c r="B151" s="79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9"/>
      <c r="B152" s="79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8" t="s">
        <v>166</v>
      </c>
      <c r="B155" s="78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9"/>
      <c r="B159" s="79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9"/>
      <c r="B160" s="79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9"/>
      <c r="B162" s="79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9"/>
      <c r="B166" s="79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9"/>
      <c r="B167" s="79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9"/>
      <c r="B168" s="79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9"/>
      <c r="B169" s="79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9"/>
      <c r="B170" s="79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9"/>
      <c r="B172" s="79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9"/>
      <c r="B173" s="79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9"/>
      <c r="B174" s="79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9"/>
      <c r="B175" s="7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9"/>
      <c r="B176" s="79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9"/>
      <c r="B177" s="79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0"/>
      <c r="B179" s="80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8" t="s">
        <v>166</v>
      </c>
      <c r="B180" s="84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9"/>
      <c r="B182" s="85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9"/>
      <c r="B183" s="85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9"/>
      <c r="B184" s="85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9"/>
      <c r="B187" s="85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9"/>
      <c r="B188" s="85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9"/>
      <c r="B189" s="85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9"/>
      <c r="B190" s="85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8" t="s">
        <v>166</v>
      </c>
      <c r="B200" s="84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9"/>
      <c r="B201" s="85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9"/>
      <c r="B202" s="85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0"/>
      <c r="B203" s="86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8" t="s">
        <v>166</v>
      </c>
      <c r="B204" s="84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9"/>
      <c r="B205" s="85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9"/>
      <c r="B206" s="8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9"/>
      <c r="B207" s="85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9"/>
      <c r="B208" s="85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9"/>
      <c r="B211" s="85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9"/>
      <c r="B213" s="8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9"/>
      <c r="B215" s="85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9"/>
      <c r="B216" s="85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9"/>
      <c r="B217" s="85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9"/>
      <c r="B218" s="85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4" t="s">
        <v>241</v>
      </c>
      <c r="B230" s="74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4"/>
      <c r="B231" s="74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94" t="s">
        <v>245</v>
      </c>
      <c r="B232" s="94"/>
      <c r="C232" s="95"/>
      <c r="D232" s="93">
        <f>SUM(D4:D231)</f>
        <v>81</v>
      </c>
      <c r="E232" s="93">
        <f t="shared" ref="E232:AF232" si="4">SUM(E4:E231)</f>
        <v>124</v>
      </c>
      <c r="F232" s="93">
        <f t="shared" ref="F232" si="5">SUM(F4:F231)</f>
        <v>77</v>
      </c>
      <c r="G232" s="93">
        <f t="shared" ref="G232" si="6">SUM(G4:G231)</f>
        <v>101</v>
      </c>
      <c r="H232" s="93">
        <f t="shared" si="4"/>
        <v>101</v>
      </c>
      <c r="I232" s="93">
        <f t="shared" si="4"/>
        <v>103</v>
      </c>
      <c r="J232" s="93">
        <f t="shared" ref="J232" si="7">SUM(J4:J231)</f>
        <v>70</v>
      </c>
      <c r="K232" s="93">
        <f t="shared" si="4"/>
        <v>116</v>
      </c>
      <c r="L232" s="93">
        <f t="shared" si="4"/>
        <v>90</v>
      </c>
      <c r="M232" s="93">
        <f t="shared" ref="M232" si="8">SUM(M4:M231)</f>
        <v>89</v>
      </c>
      <c r="N232" s="93">
        <f t="shared" si="4"/>
        <v>88</v>
      </c>
      <c r="O232" s="93">
        <f>SUM(O4:O231)</f>
        <v>91</v>
      </c>
      <c r="P232" s="93">
        <f t="shared" ref="P232" si="9">SUM(P4:P231)</f>
        <v>87</v>
      </c>
      <c r="Q232" s="93">
        <f t="shared" ref="Q232:U232" si="10">SUM(Q4:Q231)</f>
        <v>96</v>
      </c>
      <c r="R232" s="93">
        <f t="shared" si="10"/>
        <v>105</v>
      </c>
      <c r="S232" s="93">
        <f t="shared" ref="S232" si="11">SUM(S4:S231)</f>
        <v>97</v>
      </c>
      <c r="T232" s="93">
        <f t="shared" si="10"/>
        <v>94</v>
      </c>
      <c r="U232" s="93">
        <f t="shared" si="10"/>
        <v>75</v>
      </c>
      <c r="V232" s="93">
        <f t="shared" ref="V232" si="12">SUM(V4:V231)</f>
        <v>83</v>
      </c>
      <c r="W232" s="93">
        <f t="shared" si="4"/>
        <v>128</v>
      </c>
      <c r="X232" s="93">
        <f t="shared" si="4"/>
        <v>97</v>
      </c>
      <c r="Y232" s="93">
        <f t="shared" ref="Y232" si="13">SUM(Y4:Y231)</f>
        <v>77</v>
      </c>
      <c r="Z232" s="93">
        <f t="shared" ref="Z232" si="14">SUM(Z4:Z231)</f>
        <v>69</v>
      </c>
      <c r="AA232" s="93">
        <f t="shared" si="4"/>
        <v>76</v>
      </c>
      <c r="AB232" s="93">
        <f t="shared" si="4"/>
        <v>78</v>
      </c>
      <c r="AC232" s="93">
        <f t="shared" si="4"/>
        <v>78</v>
      </c>
      <c r="AD232" s="93">
        <f t="shared" ref="AD232" si="15">SUM(AD4:AD231)</f>
        <v>79</v>
      </c>
      <c r="AE232" s="93">
        <f t="shared" si="4"/>
        <v>94</v>
      </c>
      <c r="AF232" s="93">
        <f t="shared" si="4"/>
        <v>88</v>
      </c>
      <c r="AG232" s="93">
        <f>SUM(AG4:AG231)</f>
        <v>81</v>
      </c>
      <c r="AH232" s="93">
        <f>SUM(AH4:AH231)</f>
        <v>81</v>
      </c>
      <c r="AI232" s="98">
        <f>SUM(E232:AH232)</f>
        <v>2713</v>
      </c>
    </row>
    <row r="233" spans="1:35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1" t="s">
        <v>0</v>
      </c>
      <c r="B1" s="81"/>
      <c r="C1" s="81"/>
      <c r="D1" s="83" t="s">
        <v>255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84" t="s">
        <v>4</v>
      </c>
      <c r="B4" s="87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85"/>
      <c r="B5" s="88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85"/>
      <c r="B6" s="88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85"/>
      <c r="B9" s="8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85"/>
      <c r="B11" s="88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85"/>
      <c r="B12" s="88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6"/>
      <c r="B13" s="89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8" t="s">
        <v>16</v>
      </c>
      <c r="B106" s="78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9"/>
      <c r="B107" s="79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9"/>
      <c r="B108" s="79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9"/>
      <c r="B111" s="79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9"/>
      <c r="B113" s="79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8" t="s">
        <v>16</v>
      </c>
      <c r="B116" s="78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9"/>
      <c r="B120" s="79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9"/>
      <c r="B123" s="79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8" t="s">
        <v>16</v>
      </c>
      <c r="B126" s="78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9"/>
      <c r="B128" s="79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9"/>
      <c r="B129" s="79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9"/>
      <c r="B131" s="79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9"/>
      <c r="B133" s="79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8" t="s">
        <v>16</v>
      </c>
      <c r="B135" s="78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9"/>
      <c r="B136" s="79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9"/>
      <c r="B138" s="79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9"/>
      <c r="B142" s="79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0"/>
      <c r="B143" s="80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8" t="s">
        <v>16</v>
      </c>
      <c r="B144" s="78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9"/>
      <c r="B145" s="79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9"/>
      <c r="B146" s="79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9"/>
      <c r="B147" s="79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9"/>
      <c r="B149" s="79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9"/>
      <c r="B150" s="79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9"/>
      <c r="B151" s="79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9"/>
      <c r="B152" s="79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8" t="s">
        <v>166</v>
      </c>
      <c r="B155" s="78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9"/>
      <c r="B159" s="79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9"/>
      <c r="B160" s="79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9"/>
      <c r="B162" s="79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9"/>
      <c r="B166" s="79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9"/>
      <c r="B167" s="79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9"/>
      <c r="B168" s="79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9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9"/>
      <c r="B170" s="79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9"/>
      <c r="B171" s="79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9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9"/>
      <c r="B176" s="79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9"/>
      <c r="B177" s="79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9"/>
      <c r="B178" s="79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0"/>
      <c r="B179" s="80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8" t="s">
        <v>166</v>
      </c>
      <c r="B180" s="84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9"/>
      <c r="B182" s="85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9"/>
      <c r="B183" s="85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9"/>
      <c r="B187" s="85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9"/>
      <c r="B188" s="85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9"/>
      <c r="B189" s="85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9"/>
      <c r="B190" s="85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9"/>
      <c r="B192" s="8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8" t="s">
        <v>166</v>
      </c>
      <c r="B200" s="84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9"/>
      <c r="B201" s="85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9"/>
      <c r="B202" s="85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0"/>
      <c r="B203" s="86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8" t="s">
        <v>166</v>
      </c>
      <c r="B204" s="84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9"/>
      <c r="B205" s="85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9"/>
      <c r="B206" s="85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9"/>
      <c r="B207" s="85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9"/>
      <c r="B208" s="85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9"/>
      <c r="B211" s="85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9"/>
      <c r="B213" s="8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9"/>
      <c r="B215" s="8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9"/>
      <c r="B216" s="85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9"/>
      <c r="B217" s="85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9"/>
      <c r="B218" s="8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8" t="s">
        <v>166</v>
      </c>
      <c r="B220" s="84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9"/>
      <c r="B224" s="85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4" t="s">
        <v>241</v>
      </c>
      <c r="B230" s="74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4"/>
      <c r="B231" s="74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94" t="s">
        <v>245</v>
      </c>
      <c r="B232" s="94"/>
      <c r="C232" s="95"/>
      <c r="D232" s="93">
        <f>SUM(D4:D231)</f>
        <v>88</v>
      </c>
      <c r="E232" s="93">
        <f t="shared" ref="E232" si="4">SUM(E4:E231)</f>
        <v>67</v>
      </c>
      <c r="F232" s="93">
        <f t="shared" ref="F232" si="5">SUM(F4:F231)</f>
        <v>85</v>
      </c>
      <c r="G232" s="93">
        <f t="shared" ref="G232:AF232" si="6">SUM(G4:G231)</f>
        <v>101</v>
      </c>
      <c r="H232" s="93">
        <f t="shared" si="6"/>
        <v>101</v>
      </c>
      <c r="I232" s="93">
        <f t="shared" ref="I232" si="7">SUM(I4:I231)</f>
        <v>95</v>
      </c>
      <c r="J232" s="93">
        <f t="shared" si="6"/>
        <v>100</v>
      </c>
      <c r="K232" s="93">
        <f t="shared" si="6"/>
        <v>72</v>
      </c>
      <c r="L232" s="93">
        <f t="shared" ref="L232" si="8">SUM(L4:L231)</f>
        <v>77</v>
      </c>
      <c r="M232" s="93">
        <f t="shared" si="6"/>
        <v>136</v>
      </c>
      <c r="N232" s="93">
        <f t="shared" si="6"/>
        <v>87</v>
      </c>
      <c r="O232" s="93">
        <f>SUM(O4:O231)</f>
        <v>115</v>
      </c>
      <c r="P232" s="93">
        <f t="shared" ref="P232:U232" si="9">SUM(P4:P231)</f>
        <v>101</v>
      </c>
      <c r="Q232" s="93">
        <f t="shared" si="9"/>
        <v>94</v>
      </c>
      <c r="R232" s="93">
        <f t="shared" ref="R232" si="10">SUM(R4:R231)</f>
        <v>83</v>
      </c>
      <c r="S232" s="93">
        <f t="shared" si="9"/>
        <v>114</v>
      </c>
      <c r="T232" s="93">
        <f t="shared" si="9"/>
        <v>94</v>
      </c>
      <c r="U232" s="93">
        <f t="shared" si="9"/>
        <v>85</v>
      </c>
      <c r="V232" s="93">
        <f t="shared" ref="V232" si="11">SUM(V4:V231)</f>
        <v>96</v>
      </c>
      <c r="W232" s="93">
        <f t="shared" si="6"/>
        <v>114</v>
      </c>
      <c r="X232" s="93">
        <f t="shared" si="6"/>
        <v>77</v>
      </c>
      <c r="Y232" s="93">
        <f t="shared" si="6"/>
        <v>55</v>
      </c>
      <c r="Z232" s="93">
        <f t="shared" ref="Z232" si="12">SUM(Z4:Z231)</f>
        <v>71</v>
      </c>
      <c r="AA232" s="93">
        <f t="shared" si="6"/>
        <v>101</v>
      </c>
      <c r="AB232" s="93">
        <f t="shared" si="6"/>
        <v>76</v>
      </c>
      <c r="AC232" s="93">
        <f t="shared" si="6"/>
        <v>64</v>
      </c>
      <c r="AD232" s="93">
        <f t="shared" ref="AD232" si="13">SUM(AD4:AD231)</f>
        <v>83</v>
      </c>
      <c r="AE232" s="93">
        <f t="shared" si="6"/>
        <v>136</v>
      </c>
      <c r="AF232" s="93">
        <f t="shared" si="6"/>
        <v>95</v>
      </c>
      <c r="AG232" s="93">
        <f>SUM(AG4:AG231)</f>
        <v>54</v>
      </c>
      <c r="AH232" s="93">
        <f>SUM(AH4:AH231)</f>
        <v>105</v>
      </c>
      <c r="AI232" s="98">
        <f>SUM(D232:AH232)</f>
        <v>2822</v>
      </c>
    </row>
    <row r="233" spans="1:35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1" t="s">
        <v>0</v>
      </c>
      <c r="B1" s="81"/>
      <c r="C1" s="81"/>
      <c r="D1" s="83" t="s">
        <v>256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ht="20.149999999999999" customHeight="1" x14ac:dyDescent="0.35">
      <c r="A2" s="82"/>
      <c r="B2" s="82"/>
      <c r="C2" s="82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84" t="s">
        <v>4</v>
      </c>
      <c r="B4" s="87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85"/>
      <c r="B5" s="88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85"/>
      <c r="B6" s="88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85"/>
      <c r="B7" s="8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85"/>
      <c r="B8" s="8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85"/>
      <c r="B9" s="88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85"/>
      <c r="B10" s="8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85"/>
      <c r="B11" s="88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85"/>
      <c r="B12" s="88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6"/>
      <c r="B13" s="89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8" t="s">
        <v>16</v>
      </c>
      <c r="B14" s="90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9"/>
      <c r="B15" s="9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9"/>
      <c r="B16" s="9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9"/>
      <c r="B17" s="9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9"/>
      <c r="B18" s="9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9"/>
      <c r="B19" s="9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9"/>
      <c r="B20" s="9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9"/>
      <c r="B21" s="9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9"/>
      <c r="B22" s="9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0"/>
      <c r="B23" s="9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4" t="s">
        <v>16</v>
      </c>
      <c r="B24" s="7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4"/>
      <c r="B25" s="7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4"/>
      <c r="B26" s="7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4"/>
      <c r="B27" s="7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4"/>
      <c r="B28" s="7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4"/>
      <c r="B29" s="7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4"/>
      <c r="B30" s="7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4"/>
      <c r="B31" s="7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4"/>
      <c r="B32" s="7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4"/>
      <c r="B33" s="7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4"/>
      <c r="B34" s="7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4"/>
      <c r="B35" s="7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4"/>
      <c r="B36" s="7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4"/>
      <c r="B37" s="7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4"/>
      <c r="B38" s="7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4"/>
      <c r="B39" s="7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4"/>
      <c r="B40" s="7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4"/>
      <c r="B41" s="7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4"/>
      <c r="B42" s="7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4"/>
      <c r="B43" s="7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4"/>
      <c r="B44" s="7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4"/>
      <c r="B45" s="7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4"/>
      <c r="B46" s="7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4"/>
      <c r="B47" s="7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4"/>
      <c r="B48" s="7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4"/>
      <c r="B49" s="7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4"/>
      <c r="B50" s="7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4"/>
      <c r="B51" s="7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4"/>
      <c r="B52" s="7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4"/>
      <c r="B53" s="7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4"/>
      <c r="B54" s="7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4"/>
      <c r="B55" s="7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4"/>
      <c r="B56" s="7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4"/>
      <c r="B57" s="7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8" t="s">
        <v>16</v>
      </c>
      <c r="B58" s="7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9"/>
      <c r="B59" s="7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9"/>
      <c r="B60" s="7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9"/>
      <c r="B61" s="7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9"/>
      <c r="B62" s="7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9"/>
      <c r="B63" s="7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9"/>
      <c r="B64" s="7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9"/>
      <c r="B65" s="7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9"/>
      <c r="B66" s="7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9"/>
      <c r="B67" s="7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9"/>
      <c r="B68" s="7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9"/>
      <c r="B69" s="7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9"/>
      <c r="B70" s="7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9"/>
      <c r="B71" s="7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9"/>
      <c r="B72" s="7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9"/>
      <c r="B73" s="7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9"/>
      <c r="B74" s="7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9"/>
      <c r="B75" s="7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9"/>
      <c r="B76" s="7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9"/>
      <c r="B77" s="7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9"/>
      <c r="B78" s="7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0"/>
      <c r="B79" s="7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8" t="s">
        <v>16</v>
      </c>
      <c r="B80" s="7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9"/>
      <c r="B81" s="7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9"/>
      <c r="B82" s="7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9"/>
      <c r="B83" s="7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9"/>
      <c r="B84" s="7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9"/>
      <c r="B85" s="7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9"/>
      <c r="B86" s="7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9"/>
      <c r="B87" s="7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9"/>
      <c r="B88" s="7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9"/>
      <c r="B89" s="7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9"/>
      <c r="B90" s="7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0"/>
      <c r="B91" s="7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8" t="s">
        <v>16</v>
      </c>
      <c r="B92" s="7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9"/>
      <c r="B93" s="7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9"/>
      <c r="B94" s="7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9"/>
      <c r="B95" s="7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9"/>
      <c r="B96" s="7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9"/>
      <c r="B97" s="7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9"/>
      <c r="B98" s="7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9"/>
      <c r="B99" s="7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9"/>
      <c r="B100" s="7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9"/>
      <c r="B101" s="7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9"/>
      <c r="B102" s="7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9"/>
      <c r="B103" s="7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9"/>
      <c r="B104" s="7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0"/>
      <c r="B105" s="7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8" t="s">
        <v>16</v>
      </c>
      <c r="B106" s="78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9"/>
      <c r="B107" s="79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9"/>
      <c r="B108" s="79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9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9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9"/>
      <c r="B111" s="79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9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9"/>
      <c r="B113" s="79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9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0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8" t="s">
        <v>16</v>
      </c>
      <c r="B116" s="78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9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9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9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9"/>
      <c r="B120" s="79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9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9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9"/>
      <c r="B123" s="79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9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0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8" t="s">
        <v>16</v>
      </c>
      <c r="B126" s="78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9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9"/>
      <c r="B128" s="79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9"/>
      <c r="B129" s="79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9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9"/>
      <c r="B131" s="79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9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9"/>
      <c r="B133" s="79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0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8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9"/>
      <c r="B136" s="79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9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9"/>
      <c r="B138" s="79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9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9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9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9"/>
      <c r="B142" s="79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0"/>
      <c r="B143" s="80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8" t="s">
        <v>16</v>
      </c>
      <c r="B144" s="78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9"/>
      <c r="B145" s="79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9"/>
      <c r="B146" s="79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9"/>
      <c r="B147" s="79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9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9"/>
      <c r="B149" s="79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9"/>
      <c r="B150" s="79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9"/>
      <c r="B151" s="79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9"/>
      <c r="B152" s="79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9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0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8" t="s">
        <v>166</v>
      </c>
      <c r="B155" s="78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9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9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9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9"/>
      <c r="B159" s="79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9"/>
      <c r="B160" s="79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9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9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9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9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9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9"/>
      <c r="B166" s="79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9"/>
      <c r="B167" s="79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9"/>
      <c r="B168" s="79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9"/>
      <c r="B169" s="79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9"/>
      <c r="B170" s="79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9"/>
      <c r="B171" s="79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9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9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9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9"/>
      <c r="B175" s="79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9"/>
      <c r="B176" s="79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9"/>
      <c r="B177" s="79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9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0"/>
      <c r="B179" s="8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8" t="s">
        <v>166</v>
      </c>
      <c r="B180" s="84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9"/>
      <c r="B181" s="8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9"/>
      <c r="B182" s="8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9"/>
      <c r="B183" s="85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9"/>
      <c r="B184" s="85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9"/>
      <c r="B185" s="8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9"/>
      <c r="B186" s="8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9"/>
      <c r="B187" s="85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9"/>
      <c r="B188" s="85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9"/>
      <c r="B189" s="85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9"/>
      <c r="B190" s="85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9"/>
      <c r="B191" s="8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9"/>
      <c r="B192" s="85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9"/>
      <c r="B193" s="8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0"/>
      <c r="B194" s="8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8" t="s">
        <v>166</v>
      </c>
      <c r="B195" s="8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9"/>
      <c r="B196" s="8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9"/>
      <c r="B197" s="8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9"/>
      <c r="B198" s="8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0"/>
      <c r="B199" s="8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8" t="s">
        <v>166</v>
      </c>
      <c r="B200" s="84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9"/>
      <c r="B201" s="85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9"/>
      <c r="B202" s="85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0"/>
      <c r="B203" s="86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8" t="s">
        <v>166</v>
      </c>
      <c r="B204" s="84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9"/>
      <c r="B205" s="85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9"/>
      <c r="B206" s="85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9"/>
      <c r="B207" s="85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9"/>
      <c r="B208" s="8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9"/>
      <c r="B209" s="8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9"/>
      <c r="B210" s="8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9"/>
      <c r="B211" s="85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9"/>
      <c r="B212" s="8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9"/>
      <c r="B213" s="8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9"/>
      <c r="B214" s="8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9"/>
      <c r="B215" s="8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9"/>
      <c r="B216" s="85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9"/>
      <c r="B217" s="85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9"/>
      <c r="B218" s="8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0"/>
      <c r="B219" s="8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8" t="s">
        <v>166</v>
      </c>
      <c r="B220" s="8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9"/>
      <c r="B221" s="8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9"/>
      <c r="B222" s="8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9"/>
      <c r="B223" s="8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9"/>
      <c r="B224" s="8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9"/>
      <c r="B225" s="8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9"/>
      <c r="B226" s="8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9"/>
      <c r="B227" s="8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9"/>
      <c r="B228" s="8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0"/>
      <c r="B229" s="8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4" t="s">
        <v>241</v>
      </c>
      <c r="B230" s="74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4"/>
      <c r="B231" s="74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94" t="s">
        <v>245</v>
      </c>
      <c r="B232" s="94"/>
      <c r="C232" s="95"/>
      <c r="D232" s="93">
        <f>SUM(D4:D231)</f>
        <v>89</v>
      </c>
      <c r="E232" s="93">
        <f t="shared" ref="E232:AF232" si="4">SUM(E4:E231)</f>
        <v>91</v>
      </c>
      <c r="F232" s="93">
        <f t="shared" si="4"/>
        <v>126</v>
      </c>
      <c r="G232" s="93">
        <f t="shared" si="4"/>
        <v>101</v>
      </c>
      <c r="H232" s="93">
        <f t="shared" ref="H232" si="5">SUM(H4:H231)</f>
        <v>89</v>
      </c>
      <c r="I232" s="93">
        <f t="shared" si="4"/>
        <v>116</v>
      </c>
      <c r="J232" s="93">
        <f t="shared" si="4"/>
        <v>88</v>
      </c>
      <c r="K232" s="93">
        <f t="shared" si="4"/>
        <v>81</v>
      </c>
      <c r="L232" s="93">
        <f t="shared" si="4"/>
        <v>80</v>
      </c>
      <c r="M232" s="93">
        <f t="shared" si="4"/>
        <v>85</v>
      </c>
      <c r="N232" s="93">
        <f t="shared" si="4"/>
        <v>102</v>
      </c>
      <c r="O232" s="93">
        <f>SUM(O4:O231)</f>
        <v>94</v>
      </c>
      <c r="P232" s="93">
        <f t="shared" si="4"/>
        <v>120</v>
      </c>
      <c r="Q232" s="93">
        <f t="shared" ref="Q232" si="6">SUM(Q4:Q231)</f>
        <v>84</v>
      </c>
      <c r="R232" s="93">
        <f t="shared" si="4"/>
        <v>92</v>
      </c>
      <c r="S232" s="93">
        <f t="shared" si="4"/>
        <v>100</v>
      </c>
      <c r="T232" s="93">
        <f t="shared" si="4"/>
        <v>86</v>
      </c>
      <c r="U232" s="93">
        <f t="shared" ref="U232" si="7">SUM(U4:U231)</f>
        <v>64</v>
      </c>
      <c r="V232" s="93">
        <f t="shared" si="4"/>
        <v>80</v>
      </c>
      <c r="W232" s="93">
        <f t="shared" si="4"/>
        <v>80</v>
      </c>
      <c r="X232" s="93">
        <f t="shared" si="4"/>
        <v>126</v>
      </c>
      <c r="Y232" s="93">
        <f t="shared" si="4"/>
        <v>123</v>
      </c>
      <c r="Z232" s="93">
        <f t="shared" si="4"/>
        <v>87</v>
      </c>
      <c r="AA232" s="93">
        <f t="shared" si="4"/>
        <v>95</v>
      </c>
      <c r="AB232" s="93">
        <f t="shared" si="4"/>
        <v>56</v>
      </c>
      <c r="AC232" s="93">
        <f t="shared" si="4"/>
        <v>105</v>
      </c>
      <c r="AD232" s="93">
        <f t="shared" si="4"/>
        <v>76</v>
      </c>
      <c r="AE232" s="93">
        <f t="shared" si="4"/>
        <v>118</v>
      </c>
      <c r="AF232" s="93">
        <f t="shared" si="4"/>
        <v>84</v>
      </c>
      <c r="AG232" s="93">
        <f>SUM(AG4:AG231)</f>
        <v>58</v>
      </c>
      <c r="AH232" s="98">
        <f t="shared" si="3"/>
        <v>2776</v>
      </c>
    </row>
    <row r="233" spans="1:34" ht="20.149999999999999" customHeight="1" x14ac:dyDescent="0.35">
      <c r="A233" s="94"/>
      <c r="B233" s="94"/>
      <c r="C233" s="95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2025-11-26T07:18:19Z</dcterms:modified>
</cp:coreProperties>
</file>