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 папка\"/>
    </mc:Choice>
  </mc:AlternateContent>
  <xr:revisionPtr revIDLastSave="0" documentId="13_ncr:1_{DD9A1431-600D-4DE8-B78A-3D965A997B27}" xr6:coauthVersionLast="47" xr6:coauthVersionMax="47" xr10:uidLastSave="{00000000-0000-0000-0000-000000000000}"/>
  <bookViews>
    <workbookView xWindow="-110" yWindow="-110" windowWidth="19420" windowHeight="10300" firstSheet="1" activeTab="5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233" i="7" l="1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7D56BF-3C7D-4AF1-89F1-53177FBBA295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57B6B4CF-B06D-4F29-9BF0-2D455CF41E3F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BC47C30E-F491-4678-80D4-20595006BA67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B027E8F1-6E48-42AA-AC36-0F8254BE92C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AA89284D-1133-4AE4-9FDB-6ADA5FA09BB2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1965FD0E-2E63-46A6-B5C1-76AF31EA174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<sst xmlns="http://schemas.openxmlformats.org/spreadsheetml/2006/main" count="1622" uniqueCount="257">
  <si>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</si>
  <si>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</si>
  <si>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</si>
  <si>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</si>
  <si>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</si>
  <si>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</si>
  <si>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</si>
  <si>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</si>
  <si>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</si>
  <si>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</si>
  <si>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</si>
  <si>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</si>
  <si>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</si>
  <si>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</si>
  <si>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</si>
  <si>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</si>
  <si>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</si>
  <si>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</si>
  <si>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</si>
  <si>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</si>
  <si>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</si>
  <si>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</si>
  <si>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</si>
  <si>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</si>
  <si>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</si>
  <si>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</si>
  <si>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</si>
  <si>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</si>
  <si>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</si>
  <si>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</si>
  <si>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</si>
  <si>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</si>
  <si>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</si>
  <si>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</si>
  <si>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</si>
  <si>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</si>
  <si>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</si>
  <si>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</si>
  <si>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</si>
  <si>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</si>
  <si>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</si>
  <si>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</si>
  <si>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</si>
  <si>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</si>
  <si>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</si>
  <si>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</si>
  <si>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</si>
  <si>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</si>
  <si>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</si>
  <si>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</si>
  <si>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</si>
  <si>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</si>
  <si>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</si>
  <si>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</si>
  <si>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</si>
  <si>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</si>
  <si>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</si>
  <si>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</si>
  <si>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</si>
  <si>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</si>
  <si>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</si>
  <si>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</si>
  <si>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</si>
  <si>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</si>
  <si>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</si>
  <si>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</si>
  <si>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</si>
  <si>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</si>
  <si>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</si>
  <si>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</si>
  <si>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</si>
  <si>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</si>
  <si>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</si>
  <si>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</si>
  <si>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</si>
  <si>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</si>
  <si>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</si>
  <si>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</si>
  <si>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</si>
  <si>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</si>
  <si>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</si>
  <si>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</si>
  <si>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</si>
  <si>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</si>
  <si>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</si>
  <si>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</si>
  <si>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</si>
  <si>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</si>
  <si>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</si>
  <si>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</si>
  <si>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</si>
  <si>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</si>
  <si>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</si>
  <si>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</si>
  <si>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</si>
  <si>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</si>
  <si>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</si>
  <si>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</si>
  <si>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</si>
  <si>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</si>
  <si>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</si>
  <si>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</si>
  <si>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</si>
  <si>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</si>
  <si>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</si>
  <si>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</si>
  <si>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</si>
  <si>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</si>
  <si>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</si>
  <si>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</si>
  <si>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</si>
  <si>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</si>
  <si>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</si>
  <si>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</si>
  <si>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</si>
  <si>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</si>
  <si>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</si>
  <si>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</si>
  <si>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</si>
  <si>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</si>
  <si>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</si>
  <si>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</si>
  <si>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</si>
  <si>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</si>
  <si>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</si>
  <si>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</si>
  <si>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</si>
  <si>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</si>
  <si>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</si>
  <si>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</si>
  <si>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</si>
  <si>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</si>
  <si>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</si>
  <si>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</si>
  <si>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</si>
  <si>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</si>
  <si>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</si>
  <si>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</si>
  <si>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</si>
  <si>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</si>
  <si>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</si>
  <si>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</si>
  <si>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</si>
  <si>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</si>
  <si>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</si>
  <si>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</si>
  <si>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</si>
  <si>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</si>
  <si>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</si>
  <si>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</si>
  <si>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</si>
  <si>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</si>
  <si>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</si>
  <si>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</si>
  <si>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</si>
  <si>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</si>
  <si>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</si>
  <si>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</si>
  <si>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</si>
  <si>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</si>
  <si>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</si>
  <si>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</si>
  <si>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</si>
  <si>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</si>
  <si>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</si>
  <si>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</si>
  <si>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</si>
  <si>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</si>
  <si>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</si>
  <si>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</si>
  <si>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</si>
  <si>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</si>
  <si>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</si>
  <si>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</si>
  <si>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</si>
  <si>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</si>
  <si>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</si>
  <si>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</si>
  <si>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</si>
  <si>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</si>
  <si>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</si>
  <si>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</si>
  <si>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</si>
  <si>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</si>
  <si>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</si>
  <si>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</si>
  <si>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</si>
  <si>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</si>
  <si>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</si>
  <si>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</si>
  <si>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</si>
  <si>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</si>
  <si>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</si>
  <si>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</si>
  <si>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</si>
  <si>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</si>
  <si>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</si>
  <si>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</si>
  <si>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</si>
  <si>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</si>
  <si>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</si>
  <si>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</si>
  <si>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</si>
  <si>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</si>
  <si>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</si>
  <si>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</si>
  <si>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</si>
  <si>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</si>
  <si>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</si>
  <si>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</si>
  <si>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</si>
  <si>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</si>
  <si>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</si>
  <si>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</si>
  <si>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</si>
  <si>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</si>
  <si>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</si>
  <si>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</si>
  <si>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</si>
  <si>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</si>
  <si>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</si>
  <si>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</si>
  <si>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</si>
  <si>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</si>
  <si>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</si>
  <si>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</si>
  <si>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</si>
  <si>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</si>
  <si>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</si>
  <si>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</si>
  <si>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</si>
  <si>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</si>
  <si>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</si>
  <si>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</si>
  <si>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</si>
  <si>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</si>
  <si>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</si>
  <si>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</si>
  <si>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</si>
  <si>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</si>
  <si>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</si>
  <si>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</si>
  <si>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</si>
  <si>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</si>
  <si>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</si>
  <si>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</si>
  <si>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</si>
  <si>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</si>
  <si>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</si>
  <si>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</si>
  <si>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с. Сагайдачне</t>
  </si>
  <si>
    <t>Інтенсивність обстрілів за Січень місяць</t>
  </si>
  <si>
    <t>Інтенсивність обстрілів за Лютий місяць</t>
  </si>
  <si>
    <t>Інтенсивність обстрілів за Березень місяць</t>
  </si>
  <si>
    <t>Інтенсивність обстрілів за Квітень місяць</t>
  </si>
  <si>
    <t>Інтенсивність обстрілів за Травень місяць</t>
  </si>
  <si>
    <t>Інтенсивність обстрілів за Червень місяць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</si>
</sst>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0" fontId="5" fillId="0" borderId="0"/>
    <xf numFmtId="0" fontId="11" fillId="0" borderId="0"/>
    <xf numFmtId="0" fontId="3" fillId="0" borderId="0"/>
  </cellStyleXfs>
  <cellXfs count="81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2" fillId="2" borderId="3" xfId="3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/>
    </xf>
    <xf numFmtId="0" fontId="12" fillId="2" borderId="3" xfId="2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12" fillId="0" borderId="3" xfId="2" applyFont="1" applyBorder="1" applyAlignment="1">
      <alignment horizontal="left" vertical="top" wrapText="1"/>
    </xf>
    <xf numFmtId="0" fontId="13" fillId="0" borderId="3" xfId="4" applyFont="1" applyBorder="1" applyAlignment="1">
      <alignment horizontal="left" vertical="top" wrapText="1"/>
    </xf>
    <xf numFmtId="0" fontId="12" fillId="0" borderId="3" xfId="3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0" xfId="0" applyFill="1"/>
    <xf numFmtId="0" fontId="4" fillId="4" borderId="2" xfId="0" applyFont="1" applyFill="1" applyBorder="1" applyAlignment="1">
      <alignment horizontal="center" vertical="center"/>
    </xf>
    <xf numFmtId="0" fontId="16" fillId="2" borderId="3" xfId="3" applyFont="1" applyFill="1" applyBorder="1" applyAlignment="1">
      <alignment horizontal="left" vertical="top" wrapText="1"/>
    </xf>
    <xf numFmtId="0" fontId="16" fillId="2" borderId="3" xfId="2" applyFont="1" applyFill="1" applyBorder="1" applyAlignment="1">
      <alignment horizontal="left" vertical="top" wrapText="1"/>
    </xf>
    <xf numFmtId="0" fontId="16" fillId="0" borderId="3" xfId="2" applyFont="1" applyBorder="1" applyAlignment="1">
      <alignment horizontal="left" vertical="top" wrapText="1"/>
    </xf>
    <xf numFmtId="0" fontId="17" fillId="0" borderId="3" xfId="4" applyFont="1" applyBorder="1" applyAlignment="1">
      <alignment horizontal="left" vertical="top" wrapText="1"/>
    </xf>
    <xf numFmtId="0" fontId="16" fillId="0" borderId="3" xfId="3" applyFont="1" applyBorder="1" applyAlignment="1">
      <alignment horizontal="left" vertical="top" wrapText="1"/>
    </xf>
    <xf numFmtId="0" fontId="16" fillId="2" borderId="2" xfId="2" applyFont="1" applyFill="1" applyBorder="1" applyAlignment="1">
      <alignment horizontal="left" vertical="top" wrapText="1"/>
    </xf>
    <xf numFmtId="0" fontId="16" fillId="5" borderId="3" xfId="2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center"/>
    </xf>
    <xf numFmtId="0" fontId="0" fillId="5" borderId="0" xfId="0" applyFill="1"/>
    <xf numFmtId="0" fontId="4" fillId="6" borderId="2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8" fillId="0" borderId="4" xfId="2" applyFont="1" applyBorder="1" applyAlignment="1">
      <alignment horizontal="center" vertical="top" wrapText="1"/>
    </xf>
    <xf numFmtId="0" fontId="8" fillId="0" borderId="5" xfId="2" applyFont="1" applyBorder="1" applyAlignment="1">
      <alignment horizontal="center" vertical="top" wrapText="1"/>
    </xf>
    <xf numFmtId="0" fontId="8" fillId="0" borderId="6" xfId="2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8" fillId="0" borderId="7" xfId="2" applyFont="1" applyBorder="1" applyAlignment="1">
      <alignment horizontal="center" vertical="top" wrapText="1"/>
    </xf>
    <xf numFmtId="0" fontId="8" fillId="0" borderId="8" xfId="2" applyFont="1" applyBorder="1" applyAlignment="1">
      <alignment horizontal="center" vertical="top" wrapText="1"/>
    </xf>
    <xf numFmtId="0" fontId="8" fillId="0" borderId="9" xfId="2" applyFont="1" applyBorder="1" applyAlignment="1">
      <alignment horizontal="center" vertical="top" wrapText="1"/>
    </xf>
    <xf numFmtId="0" fontId="8" fillId="0" borderId="4" xfId="3" applyFont="1" applyBorder="1" applyAlignment="1">
      <alignment horizontal="center" vertical="top" wrapText="1"/>
    </xf>
    <xf numFmtId="0" fontId="8" fillId="0" borderId="5" xfId="3" applyFont="1" applyBorder="1" applyAlignment="1">
      <alignment horizontal="center" vertical="top" wrapText="1"/>
    </xf>
    <xf numFmtId="0" fontId="8" fillId="0" borderId="6" xfId="3" applyFont="1" applyBorder="1" applyAlignment="1">
      <alignment horizontal="center" vertical="top" wrapText="1"/>
    </xf>
    <xf numFmtId="0" fontId="8" fillId="0" borderId="2" xfId="2" applyFont="1" applyBorder="1" applyAlignment="1">
      <alignment horizontal="center" vertical="top" wrapText="1"/>
    </xf>
    <xf numFmtId="0" fontId="8" fillId="0" borderId="7" xfId="3" applyFont="1" applyBorder="1" applyAlignment="1">
      <alignment horizontal="center" vertical="top" wrapText="1"/>
    </xf>
    <xf numFmtId="0" fontId="8" fillId="0" borderId="8" xfId="3" applyFont="1" applyBorder="1" applyAlignment="1">
      <alignment horizontal="center" vertical="top" wrapText="1"/>
    </xf>
    <xf numFmtId="0" fontId="8" fillId="0" borderId="9" xfId="3" applyFont="1" applyBorder="1" applyAlignment="1">
      <alignment horizontal="center" vertical="top" wrapText="1"/>
    </xf>
    <xf numFmtId="49" fontId="7" fillId="0" borderId="4" xfId="2" applyNumberFormat="1" applyFont="1" applyBorder="1" applyAlignment="1">
      <alignment horizontal="center" vertical="top" wrapText="1"/>
    </xf>
    <xf numFmtId="49" fontId="7" fillId="0" borderId="5" xfId="2" applyNumberFormat="1" applyFont="1" applyBorder="1" applyAlignment="1">
      <alignment horizontal="center" vertical="top" wrapText="1"/>
    </xf>
    <xf numFmtId="49" fontId="7" fillId="0" borderId="6" xfId="2" applyNumberFormat="1" applyFont="1" applyBorder="1" applyAlignment="1">
      <alignment horizontal="center" vertical="top" wrapText="1"/>
    </xf>
    <xf numFmtId="0" fontId="7" fillId="0" borderId="4" xfId="2" applyFont="1" applyBorder="1" applyAlignment="1">
      <alignment horizontal="center" vertical="top" wrapText="1"/>
    </xf>
    <xf numFmtId="0" fontId="7" fillId="0" borderId="5" xfId="2" applyFont="1" applyBorder="1" applyAlignment="1">
      <alignment horizontal="center" vertical="top" wrapText="1"/>
    </xf>
    <xf numFmtId="0" fontId="7" fillId="0" borderId="6" xfId="2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3" borderId="10" xfId="0" applyFill="1" applyBorder="1" applyAlignment="1">
      <alignment horizontal="center" vertical="center"/>
    </xf>
    <xf numFmtId="0" fontId="9" fillId="0" borderId="7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9" xfId="2" applyFont="1" applyBorder="1" applyAlignment="1">
      <alignment horizontal="center" vertical="top" wrapText="1"/>
    </xf>
    <xf numFmtId="49" fontId="10" fillId="0" borderId="4" xfId="2" applyNumberFormat="1" applyFont="1" applyBorder="1" applyAlignment="1">
      <alignment horizontal="center" vertical="top" wrapText="1"/>
    </xf>
    <xf numFmtId="49" fontId="10" fillId="0" borderId="5" xfId="2" applyNumberFormat="1" applyFont="1" applyBorder="1" applyAlignment="1">
      <alignment horizontal="center" vertical="top" wrapText="1"/>
    </xf>
    <xf numFmtId="49" fontId="10" fillId="0" borderId="6" xfId="2" applyNumberFormat="1" applyFont="1" applyBorder="1" applyAlignment="1">
      <alignment horizontal="center" vertical="top" wrapText="1"/>
    </xf>
    <xf numFmtId="0" fontId="9" fillId="0" borderId="2" xfId="2" applyFont="1" applyBorder="1" applyAlignment="1">
      <alignment horizontal="center" vertical="top" wrapText="1"/>
    </xf>
    <xf numFmtId="0" fontId="9" fillId="0" borderId="7" xfId="3" applyFont="1" applyBorder="1" applyAlignment="1">
      <alignment horizontal="center" vertical="top" wrapText="1"/>
    </xf>
    <xf numFmtId="0" fontId="9" fillId="0" borderId="8" xfId="3" applyFont="1" applyBorder="1" applyAlignment="1">
      <alignment horizontal="center" vertical="top" wrapText="1"/>
    </xf>
    <xf numFmtId="0" fontId="9" fillId="0" borderId="9" xfId="3" applyFont="1" applyBorder="1" applyAlignment="1">
      <alignment horizontal="center" vertical="top" wrapText="1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9" fillId="0" borderId="4" xfId="3" applyFont="1" applyBorder="1" applyAlignment="1">
      <alignment horizontal="center" vertical="top" wrapText="1"/>
    </xf>
    <xf numFmtId="0" fontId="9" fillId="0" borderId="5" xfId="3" applyFont="1" applyBorder="1" applyAlignment="1">
      <alignment horizontal="center" vertical="top" wrapText="1"/>
    </xf>
    <xf numFmtId="0" fontId="9" fillId="0" borderId="6" xfId="3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</cellXfs>
  <cellStyles count="5">
    <cellStyle name="Currency" xfId="1" builtinId="4"/>
    <cellStyle name="Normal" xfId="0" builtinId="0"/>
    <cellStyle name="Обычный 2" xfId="2" xr:uid="{98D34B3D-B0AC-4B74-B282-51CC59FFEC55}"/>
    <cellStyle name="Обычный 3" xfId="4" xr:uid="{82AD7B90-AF66-4E8F-8534-96BB737CAC30}"/>
    <cellStyle name="Обычный_Лист1" xfId="3" xr:uid="{22835DDE-BAA7-4E31-AB22-F232C86C4446}"/>
  </cellStyles>
  <dxfs count="12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28" t="s">
        <v>0</v>
      </c>
      <c r="B1" s="28"/>
      <c r="C1" s="28"/>
      <c r="D1" s="30" t="s">
        <v>251</v>
      </c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</row>
    <row r="2" spans="1:35" x14ac:dyDescent="0.35">
      <c r="A2" s="29"/>
      <c r="B2" s="29"/>
      <c r="C2" s="29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71" t="s">
        <v>4</v>
      </c>
      <c r="B4" s="74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72"/>
      <c r="B5" s="75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72"/>
      <c r="B6" s="75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72"/>
      <c r="B7" s="75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72"/>
      <c r="B8" s="75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72"/>
      <c r="B9" s="75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72"/>
      <c r="B10" s="75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72"/>
      <c r="B11" s="75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72"/>
      <c r="B12" s="75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73"/>
      <c r="B13" s="76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58" t="s">
        <v>16</v>
      </c>
      <c r="B14" s="77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59"/>
      <c r="B15" s="7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59"/>
      <c r="B16" s="7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59"/>
      <c r="B17" s="7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59"/>
      <c r="B18" s="78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59"/>
      <c r="B19" s="7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59"/>
      <c r="B20" s="7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59"/>
      <c r="B21" s="7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59"/>
      <c r="B22" s="7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60"/>
      <c r="B23" s="79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64" t="s">
        <v>16</v>
      </c>
      <c r="B24" s="65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64"/>
      <c r="B25" s="66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64"/>
      <c r="B26" s="66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64"/>
      <c r="B27" s="66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64"/>
      <c r="B28" s="66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64"/>
      <c r="B29" s="66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64"/>
      <c r="B30" s="66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64"/>
      <c r="B31" s="66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64"/>
      <c r="B32" s="66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64"/>
      <c r="B33" s="66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64"/>
      <c r="B34" s="66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64"/>
      <c r="B35" s="66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64"/>
      <c r="B36" s="66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64"/>
      <c r="B37" s="66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64"/>
      <c r="B38" s="66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64"/>
      <c r="B39" s="66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64"/>
      <c r="B40" s="66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64"/>
      <c r="B41" s="66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64"/>
      <c r="B42" s="66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64"/>
      <c r="B43" s="66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64"/>
      <c r="B44" s="66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64"/>
      <c r="B45" s="66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64"/>
      <c r="B46" s="66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64"/>
      <c r="B47" s="66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64"/>
      <c r="B48" s="66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64"/>
      <c r="B49" s="66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64"/>
      <c r="B50" s="66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64"/>
      <c r="B51" s="66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64"/>
      <c r="B52" s="66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64"/>
      <c r="B53" s="66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64"/>
      <c r="B54" s="66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64"/>
      <c r="B55" s="66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64"/>
      <c r="B56" s="66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64"/>
      <c r="B57" s="67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58" t="s">
        <v>16</v>
      </c>
      <c r="B58" s="61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59"/>
      <c r="B59" s="62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59"/>
      <c r="B60" s="62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59"/>
      <c r="B61" s="62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59"/>
      <c r="B62" s="62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59"/>
      <c r="B63" s="62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59"/>
      <c r="B64" s="62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59"/>
      <c r="B65" s="62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59"/>
      <c r="B66" s="62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59"/>
      <c r="B67" s="62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59"/>
      <c r="B68" s="62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59"/>
      <c r="B69" s="62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59"/>
      <c r="B70" s="62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59"/>
      <c r="B71" s="62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59"/>
      <c r="B72" s="62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59"/>
      <c r="B73" s="62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59"/>
      <c r="B74" s="62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59"/>
      <c r="B75" s="62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59"/>
      <c r="B76" s="62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59"/>
      <c r="B77" s="62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59"/>
      <c r="B78" s="62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60"/>
      <c r="B79" s="63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58" t="s">
        <v>16</v>
      </c>
      <c r="B80" s="61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59"/>
      <c r="B81" s="62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59"/>
      <c r="B82" s="62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59"/>
      <c r="B83" s="62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59"/>
      <c r="B84" s="62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59"/>
      <c r="B85" s="62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59"/>
      <c r="B86" s="62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59"/>
      <c r="B87" s="62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59"/>
      <c r="B88" s="62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59"/>
      <c r="B89" s="62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59"/>
      <c r="B90" s="62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60"/>
      <c r="B91" s="63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58" t="s">
        <v>16</v>
      </c>
      <c r="B92" s="61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59"/>
      <c r="B93" s="62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59"/>
      <c r="B94" s="62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59"/>
      <c r="B95" s="62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59"/>
      <c r="B96" s="62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59"/>
      <c r="B97" s="62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59"/>
      <c r="B98" s="62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59"/>
      <c r="B99" s="62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59"/>
      <c r="B100" s="62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59"/>
      <c r="B101" s="62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59"/>
      <c r="B102" s="62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59"/>
      <c r="B103" s="62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59"/>
      <c r="B104" s="62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60"/>
      <c r="B105" s="63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58" t="s">
        <v>16</v>
      </c>
      <c r="B106" s="68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59"/>
      <c r="B107" s="69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59"/>
      <c r="B108" s="69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59"/>
      <c r="B109" s="69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59"/>
      <c r="B110" s="69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59"/>
      <c r="B111" s="69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59"/>
      <c r="B112" s="69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59"/>
      <c r="B113" s="69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59"/>
      <c r="B114" s="69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60"/>
      <c r="B115" s="70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58" t="s">
        <v>16</v>
      </c>
      <c r="B116" s="68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59"/>
      <c r="B117" s="69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59"/>
      <c r="B118" s="69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59"/>
      <c r="B119" s="69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59"/>
      <c r="B120" s="69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59"/>
      <c r="B121" s="69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59"/>
      <c r="B122" s="69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59"/>
      <c r="B123" s="69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59"/>
      <c r="B124" s="69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60"/>
      <c r="B125" s="70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58" t="s">
        <v>16</v>
      </c>
      <c r="B126" s="68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59"/>
      <c r="B127" s="69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59"/>
      <c r="B128" s="69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59"/>
      <c r="B129" s="69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59"/>
      <c r="B130" s="69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59"/>
      <c r="B131" s="69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59"/>
      <c r="B132" s="69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59"/>
      <c r="B133" s="69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60"/>
      <c r="B134" s="70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58" t="s">
        <v>16</v>
      </c>
      <c r="B135" s="68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59"/>
      <c r="B136" s="69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59"/>
      <c r="B137" s="69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59"/>
      <c r="B138" s="69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59"/>
      <c r="B139" s="69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59"/>
      <c r="B140" s="69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59"/>
      <c r="B141" s="69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59"/>
      <c r="B142" s="69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60"/>
      <c r="B143" s="70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58" t="s">
        <v>16</v>
      </c>
      <c r="B144" s="68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59"/>
      <c r="B145" s="69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59"/>
      <c r="B146" s="69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59"/>
      <c r="B147" s="69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59"/>
      <c r="B148" s="69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59"/>
      <c r="B149" s="69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59"/>
      <c r="B150" s="69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59"/>
      <c r="B151" s="69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59"/>
      <c r="B152" s="69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59"/>
      <c r="B153" s="69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60"/>
      <c r="B154" s="70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58" t="s">
        <v>166</v>
      </c>
      <c r="B155" s="68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59"/>
      <c r="B156" s="69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59"/>
      <c r="B157" s="69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59"/>
      <c r="B158" s="69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59"/>
      <c r="B159" s="69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59"/>
      <c r="B160" s="69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59"/>
      <c r="B161" s="69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59"/>
      <c r="B162" s="69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59"/>
      <c r="B163" s="69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59"/>
      <c r="B164" s="69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59"/>
      <c r="B165" s="69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59"/>
      <c r="B166" s="69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59"/>
      <c r="B167" s="69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59"/>
      <c r="B168" s="69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59"/>
      <c r="B169" s="69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59"/>
      <c r="B170" s="69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59"/>
      <c r="B171" s="69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59"/>
      <c r="B172" s="69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59"/>
      <c r="B173" s="69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59"/>
      <c r="B174" s="69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59"/>
      <c r="B175" s="69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59"/>
      <c r="B176" s="69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59"/>
      <c r="B177" s="69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59"/>
      <c r="B178" s="69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60"/>
      <c r="B179" s="70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58" t="s">
        <v>166</v>
      </c>
      <c r="B180" s="71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59"/>
      <c r="B181" s="72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59"/>
      <c r="B182" s="72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59"/>
      <c r="B183" s="72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59"/>
      <c r="B184" s="72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59"/>
      <c r="B185" s="72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59"/>
      <c r="B186" s="72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59"/>
      <c r="B187" s="72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59"/>
      <c r="B188" s="72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59"/>
      <c r="B189" s="72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59"/>
      <c r="B190" s="72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59"/>
      <c r="B191" s="72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59"/>
      <c r="B192" s="72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59"/>
      <c r="B193" s="72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60"/>
      <c r="B194" s="73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58" t="s">
        <v>166</v>
      </c>
      <c r="B195" s="71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59"/>
      <c r="B196" s="72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59"/>
      <c r="B197" s="72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59"/>
      <c r="B198" s="72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60"/>
      <c r="B199" s="73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58" t="s">
        <v>166</v>
      </c>
      <c r="B200" s="71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59"/>
      <c r="B201" s="72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59"/>
      <c r="B202" s="72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60"/>
      <c r="B203" s="73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58" t="s">
        <v>166</v>
      </c>
      <c r="B204" s="71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59"/>
      <c r="B205" s="72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59"/>
      <c r="B206" s="72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59"/>
      <c r="B207" s="72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59"/>
      <c r="B208" s="72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59"/>
      <c r="B209" s="72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59"/>
      <c r="B210" s="72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59"/>
      <c r="B211" s="72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59"/>
      <c r="B212" s="72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59"/>
      <c r="B213" s="72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59"/>
      <c r="B214" s="72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59"/>
      <c r="B215" s="72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59"/>
      <c r="B216" s="72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59"/>
      <c r="B217" s="72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59"/>
      <c r="B218" s="72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60"/>
      <c r="B219" s="73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58" t="s">
        <v>166</v>
      </c>
      <c r="B220" s="71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59"/>
      <c r="B221" s="72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59"/>
      <c r="B222" s="72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59"/>
      <c r="B223" s="72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59"/>
      <c r="B224" s="72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59"/>
      <c r="B225" s="72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59"/>
      <c r="B226" s="72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59"/>
      <c r="B227" s="72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59"/>
      <c r="B228" s="72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60"/>
      <c r="B229" s="73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64" t="s">
        <v>240</v>
      </c>
      <c r="B230" s="64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64"/>
      <c r="B231" s="64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55" t="s">
        <v>244</v>
      </c>
      <c r="B232" s="55"/>
      <c r="C232" s="56"/>
      <c r="D232" s="80">
        <f>SUM(D4:D231)</f>
        <v>102</v>
      </c>
      <c r="E232" s="80">
        <f t="shared" ref="E232:F232" si="4">SUM(E4:E231)</f>
        <v>68</v>
      </c>
      <c r="F232" s="53">
        <f t="shared" si="4"/>
        <v>63</v>
      </c>
      <c r="G232" s="80">
        <f t="shared" ref="G232" si="5">SUM(G4:G231)</f>
        <v>84</v>
      </c>
      <c r="H232" s="80">
        <f t="shared" ref="H232:I232" si="6">SUM(H4:H231)</f>
        <v>100</v>
      </c>
      <c r="I232" s="53">
        <f t="shared" si="6"/>
        <v>71</v>
      </c>
      <c r="J232" s="80">
        <f t="shared" ref="J232" si="7">SUM(J4:J231)</f>
        <v>95</v>
      </c>
      <c r="K232" s="80">
        <f t="shared" ref="K232:L232" si="8">SUM(K4:K231)</f>
        <v>64</v>
      </c>
      <c r="L232" s="53">
        <f t="shared" si="8"/>
        <v>63</v>
      </c>
      <c r="M232" s="53">
        <f t="shared" ref="M232" si="9">SUM(M4:M231)</f>
        <v>90</v>
      </c>
      <c r="N232" s="80">
        <f t="shared" ref="N232" si="10">SUM(N4:N231)</f>
        <v>42</v>
      </c>
      <c r="O232" s="53">
        <f>SUM(O4:O231)</f>
        <v>65</v>
      </c>
      <c r="P232" s="80">
        <f t="shared" ref="P232" si="11">SUM(P4:P231)</f>
        <v>88</v>
      </c>
      <c r="Q232" s="80">
        <f t="shared" ref="Q232:R232" si="12">SUM(Q4:Q231)</f>
        <v>82</v>
      </c>
      <c r="R232" s="53">
        <f t="shared" si="12"/>
        <v>71</v>
      </c>
      <c r="S232" s="80">
        <f t="shared" ref="S232" si="13">SUM(S4:S231)</f>
        <v>72</v>
      </c>
      <c r="T232" s="80">
        <f t="shared" ref="T232:U232" si="14">SUM(T4:T231)</f>
        <v>60</v>
      </c>
      <c r="U232" s="53">
        <f t="shared" si="14"/>
        <v>73</v>
      </c>
      <c r="V232" s="80">
        <f t="shared" ref="V232" si="15">SUM(V4:V231)</f>
        <v>84</v>
      </c>
      <c r="W232" s="80">
        <f t="shared" ref="W232:X232" si="16">SUM(W4:W231)</f>
        <v>83</v>
      </c>
      <c r="X232" s="53">
        <f t="shared" si="16"/>
        <v>86</v>
      </c>
      <c r="Y232" s="80">
        <f t="shared" ref="Y232" si="17">SUM(Y4:Y231)</f>
        <v>61</v>
      </c>
      <c r="Z232" s="80">
        <f t="shared" ref="Z232:AA232" si="18">SUM(Z4:Z231)</f>
        <v>58</v>
      </c>
      <c r="AA232" s="53">
        <f t="shared" si="18"/>
        <v>86</v>
      </c>
      <c r="AB232" s="80">
        <f t="shared" ref="AB232" si="19">SUM(AB4:AB231)</f>
        <v>85</v>
      </c>
      <c r="AC232" s="80">
        <f t="shared" ref="AC232" si="20">SUM(AC4:AC231)</f>
        <v>62</v>
      </c>
      <c r="AD232" s="53">
        <f t="shared" ref="AD232" si="21">SUM(AD4:AD231)</f>
        <v>92</v>
      </c>
      <c r="AE232" s="80">
        <f t="shared" ref="AE232" si="22">SUM(AE4:AE231)</f>
        <v>119</v>
      </c>
      <c r="AF232" s="80">
        <f t="shared" ref="AF232" si="23">SUM(AF4:AF231)</f>
        <v>114</v>
      </c>
      <c r="AG232" s="53">
        <f>SUM(AG4:AG231)</f>
        <v>68</v>
      </c>
      <c r="AH232" s="80">
        <f>SUM(AH4:AH231)</f>
        <v>48</v>
      </c>
      <c r="AI232" s="57">
        <f>SUM(D232:AH232)</f>
        <v>2399</v>
      </c>
    </row>
    <row r="233" spans="1:35" x14ac:dyDescent="0.35">
      <c r="A233" s="55"/>
      <c r="B233" s="55"/>
      <c r="C233" s="56"/>
      <c r="D233" s="80"/>
      <c r="E233" s="80"/>
      <c r="F233" s="54"/>
      <c r="G233" s="80"/>
      <c r="H233" s="80"/>
      <c r="I233" s="54"/>
      <c r="J233" s="80"/>
      <c r="K233" s="80"/>
      <c r="L233" s="54"/>
      <c r="M233" s="54"/>
      <c r="N233" s="80"/>
      <c r="O233" s="54"/>
      <c r="P233" s="80"/>
      <c r="Q233" s="80"/>
      <c r="R233" s="54"/>
      <c r="S233" s="80"/>
      <c r="T233" s="80"/>
      <c r="U233" s="54"/>
      <c r="V233" s="80"/>
      <c r="W233" s="80"/>
      <c r="X233" s="54"/>
      <c r="Y233" s="80"/>
      <c r="Z233" s="80"/>
      <c r="AA233" s="54"/>
      <c r="AB233" s="80"/>
      <c r="AC233" s="80"/>
      <c r="AD233" s="54"/>
      <c r="AE233" s="80"/>
      <c r="AF233" s="80"/>
      <c r="AG233" s="54"/>
      <c r="AH233" s="80"/>
      <c r="AI233" s="57"/>
    </row>
  </sheetData>
  <mergeCells count="71"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195:A199"/>
    <mergeCell ref="B195:B199"/>
    <mergeCell ref="A200:A203"/>
    <mergeCell ref="B200:B203"/>
    <mergeCell ref="A204:A219"/>
    <mergeCell ref="B204:B219"/>
    <mergeCell ref="A144:A154"/>
    <mergeCell ref="B144:B154"/>
    <mergeCell ref="A155:A179"/>
    <mergeCell ref="B155:B179"/>
    <mergeCell ref="A180:A194"/>
    <mergeCell ref="B180:B194"/>
    <mergeCell ref="A116:A125"/>
    <mergeCell ref="B116:B125"/>
    <mergeCell ref="A126:A134"/>
    <mergeCell ref="B126:B134"/>
    <mergeCell ref="A135:A143"/>
    <mergeCell ref="B135:B143"/>
    <mergeCell ref="A1:C2"/>
    <mergeCell ref="D1:AG1"/>
    <mergeCell ref="A4:A13"/>
    <mergeCell ref="B4:B13"/>
    <mergeCell ref="A14:A23"/>
    <mergeCell ref="B14:B23"/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</mergeCells>
  <conditionalFormatting sqref="AI4:AI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CDD0E-87C5-4055-B22A-74A1F2FF36AA}">
  <dimension ref="A1:AF233"/>
  <sheetViews>
    <sheetView zoomScale="70" zoomScaleNormal="70" workbookViewId="0">
      <pane ySplit="2" topLeftCell="A204" activePane="bottomLeft" state="frozen"/>
      <selection pane="bottomLeft" activeCell="D1" sqref="D1:AE1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28" t="s">
        <v>0</v>
      </c>
      <c r="B1" s="28"/>
      <c r="C1" s="28"/>
      <c r="D1" s="30" t="s">
        <v>252</v>
      </c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</row>
    <row r="2" spans="1:32" x14ac:dyDescent="0.35">
      <c r="A2" s="29"/>
      <c r="B2" s="29"/>
      <c r="C2" s="29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71" t="s">
        <v>4</v>
      </c>
      <c r="B4" s="74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72"/>
      <c r="B5" s="75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72"/>
      <c r="B6" s="75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72"/>
      <c r="B7" s="75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72"/>
      <c r="B8" s="75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72"/>
      <c r="B9" s="75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72"/>
      <c r="B10" s="75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72"/>
      <c r="B11" s="75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72"/>
      <c r="B12" s="75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73"/>
      <c r="B13" s="76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58" t="s">
        <v>16</v>
      </c>
      <c r="B14" s="77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59"/>
      <c r="B15" s="7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59"/>
      <c r="B16" s="7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59"/>
      <c r="B17" s="7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59"/>
      <c r="B18" s="78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59"/>
      <c r="B19" s="7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59"/>
      <c r="B20" s="78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59"/>
      <c r="B21" s="7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59"/>
      <c r="B22" s="7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60"/>
      <c r="B23" s="79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64" t="s">
        <v>16</v>
      </c>
      <c r="B24" s="65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64"/>
      <c r="B25" s="66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64"/>
      <c r="B26" s="66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64"/>
      <c r="B27" s="66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64"/>
      <c r="B28" s="66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64"/>
      <c r="B29" s="66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64"/>
      <c r="B30" s="66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64"/>
      <c r="B31" s="66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64"/>
      <c r="B32" s="66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64"/>
      <c r="B33" s="66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64"/>
      <c r="B34" s="66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64"/>
      <c r="B35" s="66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64"/>
      <c r="B36" s="66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64"/>
      <c r="B37" s="66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64"/>
      <c r="B38" s="66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64"/>
      <c r="B39" s="66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64"/>
      <c r="B40" s="66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64"/>
      <c r="B41" s="66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64"/>
      <c r="B42" s="66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64"/>
      <c r="B43" s="66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64"/>
      <c r="B44" s="66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64"/>
      <c r="B45" s="66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64"/>
      <c r="B46" s="66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64"/>
      <c r="B47" s="66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64"/>
      <c r="B48" s="66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64"/>
      <c r="B49" s="66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64"/>
      <c r="B50" s="66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64"/>
      <c r="B51" s="66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64"/>
      <c r="B52" s="66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64"/>
      <c r="B53" s="66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64"/>
      <c r="B54" s="66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64"/>
      <c r="B55" s="66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64"/>
      <c r="B56" s="66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64"/>
      <c r="B57" s="67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58" t="s">
        <v>16</v>
      </c>
      <c r="B58" s="61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59"/>
      <c r="B59" s="62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59"/>
      <c r="B60" s="62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59"/>
      <c r="B61" s="62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59"/>
      <c r="B62" s="62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59"/>
      <c r="B63" s="62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59"/>
      <c r="B64" s="62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59"/>
      <c r="B65" s="62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59"/>
      <c r="B66" s="62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59"/>
      <c r="B67" s="62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59"/>
      <c r="B68" s="62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59"/>
      <c r="B69" s="62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59"/>
      <c r="B70" s="62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59"/>
      <c r="B71" s="62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59"/>
      <c r="B72" s="62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59"/>
      <c r="B73" s="62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59"/>
      <c r="B74" s="62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59"/>
      <c r="B75" s="62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59"/>
      <c r="B76" s="62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59"/>
      <c r="B77" s="62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59"/>
      <c r="B78" s="62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60"/>
      <c r="B79" s="63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58" t="s">
        <v>16</v>
      </c>
      <c r="B80" s="61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59"/>
      <c r="B81" s="62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59"/>
      <c r="B82" s="62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59"/>
      <c r="B83" s="62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59"/>
      <c r="B84" s="62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59"/>
      <c r="B85" s="62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59"/>
      <c r="B86" s="62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59"/>
      <c r="B87" s="62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59"/>
      <c r="B88" s="62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59"/>
      <c r="B89" s="62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59"/>
      <c r="B90" s="62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60"/>
      <c r="B91" s="63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58" t="s">
        <v>16</v>
      </c>
      <c r="B92" s="61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59"/>
      <c r="B93" s="62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59"/>
      <c r="B94" s="62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59"/>
      <c r="B95" s="62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59"/>
      <c r="B96" s="62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59"/>
      <c r="B97" s="62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59"/>
      <c r="B98" s="62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59"/>
      <c r="B99" s="62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59"/>
      <c r="B100" s="62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59"/>
      <c r="B101" s="62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59"/>
      <c r="B102" s="62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59"/>
      <c r="B103" s="62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59"/>
      <c r="B104" s="62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60"/>
      <c r="B105" s="63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58" t="s">
        <v>16</v>
      </c>
      <c r="B106" s="68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59"/>
      <c r="B107" s="69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59"/>
      <c r="B108" s="69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59"/>
      <c r="B109" s="69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59"/>
      <c r="B110" s="69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59"/>
      <c r="B111" s="69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59"/>
      <c r="B112" s="69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59"/>
      <c r="B113" s="69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59"/>
      <c r="B114" s="69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60"/>
      <c r="B115" s="70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58" t="s">
        <v>16</v>
      </c>
      <c r="B116" s="68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59"/>
      <c r="B117" s="69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59"/>
      <c r="B118" s="69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59"/>
      <c r="B119" s="69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59"/>
      <c r="B120" s="69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59"/>
      <c r="B121" s="69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59"/>
      <c r="B122" s="69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59"/>
      <c r="B123" s="69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59"/>
      <c r="B124" s="69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60"/>
      <c r="B125" s="70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58" t="s">
        <v>16</v>
      </c>
      <c r="B126" s="68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59"/>
      <c r="B127" s="69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59"/>
      <c r="B128" s="69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59"/>
      <c r="B129" s="69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59"/>
      <c r="B130" s="69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59"/>
      <c r="B131" s="69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59"/>
      <c r="B132" s="69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59"/>
      <c r="B133" s="69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60"/>
      <c r="B134" s="70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58" t="s">
        <v>16</v>
      </c>
      <c r="B135" s="68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59"/>
      <c r="B136" s="69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59"/>
      <c r="B137" s="69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59"/>
      <c r="B138" s="69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59"/>
      <c r="B139" s="69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59"/>
      <c r="B140" s="69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59"/>
      <c r="B141" s="69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59"/>
      <c r="B142" s="69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60"/>
      <c r="B143" s="70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58" t="s">
        <v>16</v>
      </c>
      <c r="B144" s="68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59"/>
      <c r="B145" s="69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59"/>
      <c r="B146" s="69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59"/>
      <c r="B147" s="69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59"/>
      <c r="B148" s="69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59"/>
      <c r="B149" s="69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59"/>
      <c r="B150" s="69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59"/>
      <c r="B151" s="69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59"/>
      <c r="B152" s="69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59"/>
      <c r="B153" s="69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60"/>
      <c r="B154" s="70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58" t="s">
        <v>166</v>
      </c>
      <c r="B155" s="68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59"/>
      <c r="B156" s="69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59"/>
      <c r="B157" s="69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59"/>
      <c r="B158" s="69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59"/>
      <c r="B159" s="69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59"/>
      <c r="B160" s="69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59"/>
      <c r="B161" s="69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59"/>
      <c r="B162" s="69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59"/>
      <c r="B163" s="69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59"/>
      <c r="B164" s="69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59"/>
      <c r="B165" s="69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59"/>
      <c r="B166" s="69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59"/>
      <c r="B167" s="69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59"/>
      <c r="B168" s="69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59"/>
      <c r="B169" s="69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59"/>
      <c r="B170" s="69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59"/>
      <c r="B171" s="69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59"/>
      <c r="B172" s="69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59"/>
      <c r="B173" s="69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59"/>
      <c r="B174" s="69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59"/>
      <c r="B175" s="69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59"/>
      <c r="B176" s="69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59"/>
      <c r="B177" s="69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59"/>
      <c r="B178" s="69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60"/>
      <c r="B179" s="70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58" t="s">
        <v>166</v>
      </c>
      <c r="B180" s="71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59"/>
      <c r="B181" s="72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59"/>
      <c r="B182" s="72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59"/>
      <c r="B183" s="72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59"/>
      <c r="B184" s="72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59"/>
      <c r="B185" s="72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59"/>
      <c r="B186" s="72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59"/>
      <c r="B187" s="72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59"/>
      <c r="B188" s="72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59"/>
      <c r="B189" s="72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59"/>
      <c r="B190" s="72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59"/>
      <c r="B191" s="72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59"/>
      <c r="B192" s="72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59"/>
      <c r="B193" s="72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60"/>
      <c r="B194" s="73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58" t="s">
        <v>166</v>
      </c>
      <c r="B195" s="71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59"/>
      <c r="B196" s="72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59"/>
      <c r="B197" s="72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59"/>
      <c r="B198" s="72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60"/>
      <c r="B199" s="73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58" t="s">
        <v>166</v>
      </c>
      <c r="B200" s="71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59"/>
      <c r="B201" s="72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59"/>
      <c r="B202" s="72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60"/>
      <c r="B203" s="73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58" t="s">
        <v>166</v>
      </c>
      <c r="B204" s="71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59"/>
      <c r="B205" s="72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59"/>
      <c r="B206" s="72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59"/>
      <c r="B207" s="72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59"/>
      <c r="B208" s="72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59"/>
      <c r="B209" s="72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59"/>
      <c r="B210" s="72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59"/>
      <c r="B211" s="72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59"/>
      <c r="B212" s="72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59"/>
      <c r="B213" s="72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59"/>
      <c r="B214" s="72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59"/>
      <c r="B215" s="72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59"/>
      <c r="B216" s="72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59"/>
      <c r="B217" s="72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59"/>
      <c r="B218" s="72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60"/>
      <c r="B219" s="73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58" t="s">
        <v>166</v>
      </c>
      <c r="B220" s="71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59"/>
      <c r="B221" s="72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59"/>
      <c r="B222" s="72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59"/>
      <c r="B223" s="72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59"/>
      <c r="B224" s="72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59"/>
      <c r="B225" s="72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59"/>
      <c r="B226" s="72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59"/>
      <c r="B227" s="72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59"/>
      <c r="B228" s="72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60"/>
      <c r="B229" s="73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64" t="s">
        <v>240</v>
      </c>
      <c r="B230" s="64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64"/>
      <c r="B231" s="64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55" t="s">
        <v>244</v>
      </c>
      <c r="B232" s="55"/>
      <c r="C232" s="56"/>
      <c r="D232" s="80">
        <f>SUM(D4:D231)</f>
        <v>76</v>
      </c>
      <c r="E232" s="53">
        <f t="shared" ref="E232" si="4">SUM(E4:E231)</f>
        <v>80</v>
      </c>
      <c r="F232" s="53">
        <f t="shared" ref="F232:N232" si="5">SUM(F4:F231)</f>
        <v>97</v>
      </c>
      <c r="G232" s="80">
        <f t="shared" si="5"/>
        <v>87</v>
      </c>
      <c r="H232" s="53">
        <f t="shared" si="5"/>
        <v>41</v>
      </c>
      <c r="I232" s="53">
        <f t="shared" si="5"/>
        <v>65</v>
      </c>
      <c r="J232" s="80">
        <f t="shared" si="5"/>
        <v>54</v>
      </c>
      <c r="K232" s="53">
        <f t="shared" si="5"/>
        <v>66</v>
      </c>
      <c r="L232" s="53">
        <f t="shared" si="5"/>
        <v>59</v>
      </c>
      <c r="M232" s="53">
        <f t="shared" si="5"/>
        <v>93</v>
      </c>
      <c r="N232" s="53">
        <f t="shared" si="5"/>
        <v>84</v>
      </c>
      <c r="O232" s="53">
        <f>SUM(O4:O231)</f>
        <v>114</v>
      </c>
      <c r="P232" s="80">
        <f t="shared" ref="P232:AE232" si="6">SUM(P4:P231)</f>
        <v>90</v>
      </c>
      <c r="Q232" s="53">
        <f t="shared" si="6"/>
        <v>54</v>
      </c>
      <c r="R232" s="53">
        <f t="shared" si="6"/>
        <v>71</v>
      </c>
      <c r="S232" s="80">
        <f t="shared" si="6"/>
        <v>68</v>
      </c>
      <c r="T232" s="53">
        <f t="shared" si="6"/>
        <v>86</v>
      </c>
      <c r="U232" s="53">
        <f t="shared" si="6"/>
        <v>52</v>
      </c>
      <c r="V232" s="80">
        <f t="shared" si="6"/>
        <v>82</v>
      </c>
      <c r="W232" s="53">
        <f t="shared" si="6"/>
        <v>115</v>
      </c>
      <c r="X232" s="53">
        <f t="shared" si="6"/>
        <v>79</v>
      </c>
      <c r="Y232" s="80">
        <f t="shared" si="6"/>
        <v>95</v>
      </c>
      <c r="Z232" s="53">
        <f t="shared" si="6"/>
        <v>86</v>
      </c>
      <c r="AA232" s="53">
        <f t="shared" si="6"/>
        <v>87</v>
      </c>
      <c r="AB232" s="53">
        <f t="shared" ref="AB232" si="7">SUM(AB4:AB231)</f>
        <v>106</v>
      </c>
      <c r="AC232" s="53">
        <f t="shared" ref="AC232" si="8">SUM(AC4:AC231)</f>
        <v>64</v>
      </c>
      <c r="AD232" s="53">
        <f t="shared" ref="AD232" si="9">SUM(AD4:AD231)</f>
        <v>93</v>
      </c>
      <c r="AE232" s="80">
        <f t="shared" si="6"/>
        <v>84</v>
      </c>
      <c r="AF232" s="57">
        <f t="shared" si="3"/>
        <v>2228</v>
      </c>
    </row>
    <row r="233" spans="1:32" x14ac:dyDescent="0.35">
      <c r="A233" s="55"/>
      <c r="B233" s="55"/>
      <c r="C233" s="56"/>
      <c r="D233" s="80"/>
      <c r="E233" s="54"/>
      <c r="F233" s="54"/>
      <c r="G233" s="80"/>
      <c r="H233" s="54"/>
      <c r="I233" s="54"/>
      <c r="J233" s="80"/>
      <c r="K233" s="54"/>
      <c r="L233" s="54"/>
      <c r="M233" s="54"/>
      <c r="N233" s="54"/>
      <c r="O233" s="54"/>
      <c r="P233" s="80"/>
      <c r="Q233" s="54"/>
      <c r="R233" s="54"/>
      <c r="S233" s="80"/>
      <c r="T233" s="54"/>
      <c r="U233" s="54"/>
      <c r="V233" s="80"/>
      <c r="W233" s="54"/>
      <c r="X233" s="54"/>
      <c r="Y233" s="80"/>
      <c r="Z233" s="54"/>
      <c r="AA233" s="54"/>
      <c r="AB233" s="54"/>
      <c r="AC233" s="54"/>
      <c r="AD233" s="54"/>
      <c r="AE233" s="80"/>
      <c r="AF233" s="57"/>
    </row>
  </sheetData>
  <mergeCells count="68"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E1"/>
    <mergeCell ref="A4:A13"/>
    <mergeCell ref="B4:B13"/>
    <mergeCell ref="A14:A23"/>
    <mergeCell ref="B14:B23"/>
  </mergeCells>
  <conditionalFormatting sqref="AF4:AF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514A2-4D63-4488-97AB-4DF8D5BECB43}">
  <dimension ref="A1:AI233"/>
  <sheetViews>
    <sheetView zoomScale="55" zoomScaleNormal="55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</cols>
  <sheetData>
    <row r="1" spans="1:35" x14ac:dyDescent="0.35">
      <c r="A1" s="28" t="s">
        <v>0</v>
      </c>
      <c r="B1" s="28"/>
      <c r="C1" s="28"/>
      <c r="D1" s="30" t="s">
        <v>253</v>
      </c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</row>
    <row r="2" spans="1:35" x14ac:dyDescent="0.35">
      <c r="A2" s="29"/>
      <c r="B2" s="29"/>
      <c r="C2" s="29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71" t="s">
        <v>4</v>
      </c>
      <c r="B4" s="74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72"/>
      <c r="B5" s="75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72"/>
      <c r="B6" s="75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72"/>
      <c r="B7" s="75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72"/>
      <c r="B8" s="75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72"/>
      <c r="B9" s="75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72"/>
      <c r="B10" s="75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72"/>
      <c r="B11" s="75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72"/>
      <c r="B12" s="75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73"/>
      <c r="B13" s="76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58" t="s">
        <v>16</v>
      </c>
      <c r="B14" s="77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59"/>
      <c r="B15" s="7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59"/>
      <c r="B16" s="7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59"/>
      <c r="B17" s="7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59"/>
      <c r="B18" s="78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59"/>
      <c r="B19" s="7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59"/>
      <c r="B20" s="78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59"/>
      <c r="B21" s="7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59"/>
      <c r="B22" s="7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60"/>
      <c r="B23" s="79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64" t="s">
        <v>16</v>
      </c>
      <c r="B24" s="65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64"/>
      <c r="B25" s="66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64"/>
      <c r="B26" s="66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64"/>
      <c r="B27" s="66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64"/>
      <c r="B28" s="66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64"/>
      <c r="B29" s="66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64"/>
      <c r="B30" s="66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64"/>
      <c r="B31" s="66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64"/>
      <c r="B32" s="66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64"/>
      <c r="B33" s="66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64"/>
      <c r="B34" s="66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64"/>
      <c r="B35" s="66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64"/>
      <c r="B36" s="66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64"/>
      <c r="B37" s="66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64"/>
      <c r="B38" s="66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64"/>
      <c r="B39" s="66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64"/>
      <c r="B40" s="66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64"/>
      <c r="B41" s="66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64"/>
      <c r="B42" s="66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64"/>
      <c r="B43" s="66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64"/>
      <c r="B44" s="66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64"/>
      <c r="B45" s="66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64"/>
      <c r="B46" s="66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64"/>
      <c r="B47" s="66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64"/>
      <c r="B48" s="66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64"/>
      <c r="B49" s="66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64"/>
      <c r="B50" s="66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64"/>
      <c r="B51" s="66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64"/>
      <c r="B52" s="66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64"/>
      <c r="B53" s="66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64"/>
      <c r="B54" s="66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64"/>
      <c r="B55" s="66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64"/>
      <c r="B56" s="66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64"/>
      <c r="B57" s="67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58" t="s">
        <v>16</v>
      </c>
      <c r="B58" s="61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59"/>
      <c r="B59" s="62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59"/>
      <c r="B60" s="62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59"/>
      <c r="B61" s="62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59"/>
      <c r="B62" s="62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59"/>
      <c r="B63" s="62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59"/>
      <c r="B64" s="62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59"/>
      <c r="B65" s="62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59"/>
      <c r="B66" s="62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59"/>
      <c r="B67" s="62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59"/>
      <c r="B68" s="62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59"/>
      <c r="B69" s="62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59"/>
      <c r="B70" s="62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59"/>
      <c r="B71" s="62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59"/>
      <c r="B72" s="62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59"/>
      <c r="B73" s="62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59"/>
      <c r="B74" s="62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59"/>
      <c r="B75" s="62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59"/>
      <c r="B76" s="62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59"/>
      <c r="B77" s="62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59"/>
      <c r="B78" s="62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60"/>
      <c r="B79" s="63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58" t="s">
        <v>16</v>
      </c>
      <c r="B80" s="61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59"/>
      <c r="B81" s="62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59"/>
      <c r="B82" s="62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59"/>
      <c r="B83" s="62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59"/>
      <c r="B84" s="62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59"/>
      <c r="B85" s="62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59"/>
      <c r="B86" s="62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59"/>
      <c r="B87" s="62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59"/>
      <c r="B88" s="62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59"/>
      <c r="B89" s="62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59"/>
      <c r="B90" s="62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60"/>
      <c r="B91" s="63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58" t="s">
        <v>16</v>
      </c>
      <c r="B92" s="61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59"/>
      <c r="B93" s="62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59"/>
      <c r="B94" s="62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59"/>
      <c r="B95" s="62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59"/>
      <c r="B96" s="62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59"/>
      <c r="B97" s="62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59"/>
      <c r="B98" s="62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59"/>
      <c r="B99" s="62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59"/>
      <c r="B100" s="62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59"/>
      <c r="B101" s="62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59"/>
      <c r="B102" s="62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59"/>
      <c r="B103" s="62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59"/>
      <c r="B104" s="62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60"/>
      <c r="B105" s="63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58" t="s">
        <v>16</v>
      </c>
      <c r="B106" s="68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59"/>
      <c r="B107" s="69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59"/>
      <c r="B108" s="69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59"/>
      <c r="B109" s="69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59"/>
      <c r="B110" s="69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59"/>
      <c r="B111" s="69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59"/>
      <c r="B112" s="69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59"/>
      <c r="B113" s="69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59"/>
      <c r="B114" s="69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60"/>
      <c r="B115" s="70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58" t="s">
        <v>16</v>
      </c>
      <c r="B116" s="68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59"/>
      <c r="B117" s="69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59"/>
      <c r="B118" s="69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59"/>
      <c r="B119" s="69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59"/>
      <c r="B120" s="69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59"/>
      <c r="B121" s="69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59"/>
      <c r="B122" s="69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59"/>
      <c r="B123" s="69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59"/>
      <c r="B124" s="69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60"/>
      <c r="B125" s="70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58" t="s">
        <v>16</v>
      </c>
      <c r="B126" s="68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59"/>
      <c r="B127" s="69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59"/>
      <c r="B128" s="69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59"/>
      <c r="B129" s="69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59"/>
      <c r="B130" s="69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59"/>
      <c r="B131" s="69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59"/>
      <c r="B132" s="69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59"/>
      <c r="B133" s="69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60"/>
      <c r="B134" s="70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58" t="s">
        <v>16</v>
      </c>
      <c r="B135" s="68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59"/>
      <c r="B136" s="69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59"/>
      <c r="B137" s="69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59"/>
      <c r="B138" s="69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59"/>
      <c r="B139" s="69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59"/>
      <c r="B140" s="69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59"/>
      <c r="B141" s="69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59"/>
      <c r="B142" s="69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60"/>
      <c r="B143" s="70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58" t="s">
        <v>16</v>
      </c>
      <c r="B144" s="68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59"/>
      <c r="B145" s="69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59"/>
      <c r="B146" s="69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59"/>
      <c r="B147" s="69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59"/>
      <c r="B148" s="69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59"/>
      <c r="B149" s="69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59"/>
      <c r="B150" s="69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59"/>
      <c r="B151" s="69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59"/>
      <c r="B152" s="69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59"/>
      <c r="B153" s="69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60"/>
      <c r="B154" s="70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58" t="s">
        <v>166</v>
      </c>
      <c r="B155" s="68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59"/>
      <c r="B156" s="69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59"/>
      <c r="B157" s="69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59"/>
      <c r="B158" s="69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59"/>
      <c r="B159" s="69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59"/>
      <c r="B160" s="69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59"/>
      <c r="B161" s="69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59"/>
      <c r="B162" s="69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59"/>
      <c r="B163" s="69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59"/>
      <c r="B164" s="69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59"/>
      <c r="B165" s="69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59"/>
      <c r="B166" s="69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59"/>
      <c r="B167" s="69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59"/>
      <c r="B168" s="69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59"/>
      <c r="B169" s="69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59"/>
      <c r="B170" s="69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59"/>
      <c r="B171" s="69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59"/>
      <c r="B172" s="69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59"/>
      <c r="B173" s="69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59"/>
      <c r="B174" s="69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59"/>
      <c r="B175" s="69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59"/>
      <c r="B176" s="69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59"/>
      <c r="B177" s="69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59"/>
      <c r="B178" s="69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60"/>
      <c r="B179" s="70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58" t="s">
        <v>166</v>
      </c>
      <c r="B180" s="71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59"/>
      <c r="B181" s="72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59"/>
      <c r="B182" s="72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59"/>
      <c r="B183" s="72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59"/>
      <c r="B184" s="72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59"/>
      <c r="B185" s="72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59"/>
      <c r="B186" s="72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59"/>
      <c r="B187" s="72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59"/>
      <c r="B188" s="72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59"/>
      <c r="B189" s="72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59"/>
      <c r="B190" s="72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59"/>
      <c r="B191" s="72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59"/>
      <c r="B192" s="72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59"/>
      <c r="B193" s="72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60"/>
      <c r="B194" s="73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58" t="s">
        <v>166</v>
      </c>
      <c r="B195" s="71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59"/>
      <c r="B196" s="72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59"/>
      <c r="B197" s="72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59"/>
      <c r="B198" s="72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60"/>
      <c r="B199" s="73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58" t="s">
        <v>166</v>
      </c>
      <c r="B200" s="71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59"/>
      <c r="B201" s="72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59"/>
      <c r="B202" s="72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60"/>
      <c r="B203" s="73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58" t="s">
        <v>166</v>
      </c>
      <c r="B204" s="71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59"/>
      <c r="B205" s="72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59"/>
      <c r="B206" s="72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59"/>
      <c r="B207" s="72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59"/>
      <c r="B208" s="72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59"/>
      <c r="B209" s="72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59"/>
      <c r="B210" s="72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59"/>
      <c r="B211" s="72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59"/>
      <c r="B212" s="72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59"/>
      <c r="B213" s="72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59"/>
      <c r="B214" s="72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59"/>
      <c r="B215" s="72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59"/>
      <c r="B216" s="72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59"/>
      <c r="B217" s="72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59"/>
      <c r="B218" s="72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60"/>
      <c r="B219" s="73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58" t="s">
        <v>166</v>
      </c>
      <c r="B220" s="71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59"/>
      <c r="B221" s="72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59"/>
      <c r="B222" s="72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59"/>
      <c r="B223" s="72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59"/>
      <c r="B224" s="72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59"/>
      <c r="B225" s="72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59"/>
      <c r="B226" s="72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59"/>
      <c r="B227" s="72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59"/>
      <c r="B228" s="72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60"/>
      <c r="B229" s="73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64" t="s">
        <v>240</v>
      </c>
      <c r="B230" s="64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64"/>
      <c r="B231" s="64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55" t="s">
        <v>244</v>
      </c>
      <c r="B232" s="55"/>
      <c r="C232" s="56"/>
      <c r="D232" s="53">
        <f>SUM(D4:D231)</f>
        <v>74</v>
      </c>
      <c r="E232" s="53">
        <f t="shared" ref="E232" si="4">SUM(E4:E231)</f>
        <v>85</v>
      </c>
      <c r="F232" s="53">
        <f t="shared" ref="F232:AE232" si="5">SUM(F4:F231)</f>
        <v>87</v>
      </c>
      <c r="G232" s="53">
        <f t="shared" ref="G232" si="6">SUM(G4:G231)</f>
        <v>82</v>
      </c>
      <c r="H232" s="53">
        <f t="shared" si="5"/>
        <v>77</v>
      </c>
      <c r="I232" s="53">
        <f t="shared" si="5"/>
        <v>75</v>
      </c>
      <c r="J232" s="53">
        <f t="shared" si="5"/>
        <v>99</v>
      </c>
      <c r="K232" s="53">
        <f t="shared" si="5"/>
        <v>97</v>
      </c>
      <c r="L232" s="53">
        <f t="shared" si="5"/>
        <v>101</v>
      </c>
      <c r="M232" s="53">
        <f t="shared" si="5"/>
        <v>109</v>
      </c>
      <c r="N232" s="53">
        <f t="shared" si="5"/>
        <v>134</v>
      </c>
      <c r="O232" s="53">
        <f>SUM(O4:O231)</f>
        <v>139</v>
      </c>
      <c r="P232" s="53">
        <f t="shared" ref="P232" si="7">SUM(P4:P231)</f>
        <v>90</v>
      </c>
      <c r="Q232" s="53">
        <f t="shared" si="5"/>
        <v>79</v>
      </c>
      <c r="R232" s="53">
        <f t="shared" si="5"/>
        <v>96</v>
      </c>
      <c r="S232" s="53">
        <f t="shared" si="5"/>
        <v>92</v>
      </c>
      <c r="T232" s="53">
        <f t="shared" si="5"/>
        <v>98</v>
      </c>
      <c r="U232" s="53">
        <f t="shared" si="5"/>
        <v>108</v>
      </c>
      <c r="V232" s="53">
        <f t="shared" si="5"/>
        <v>103</v>
      </c>
      <c r="W232" s="53">
        <f t="shared" si="5"/>
        <v>70</v>
      </c>
      <c r="X232" s="53">
        <f t="shared" si="5"/>
        <v>95</v>
      </c>
      <c r="Y232" s="53">
        <f t="shared" si="5"/>
        <v>90</v>
      </c>
      <c r="Z232" s="53">
        <f t="shared" si="5"/>
        <v>134</v>
      </c>
      <c r="AA232" s="53">
        <f t="shared" si="5"/>
        <v>153</v>
      </c>
      <c r="AB232" s="53">
        <f t="shared" si="5"/>
        <v>88</v>
      </c>
      <c r="AC232" s="53">
        <f t="shared" si="5"/>
        <v>108</v>
      </c>
      <c r="AD232" s="53">
        <f t="shared" si="5"/>
        <v>79</v>
      </c>
      <c r="AE232" s="53">
        <f t="shared" si="5"/>
        <v>102</v>
      </c>
      <c r="AF232" s="53">
        <f t="shared" ref="AF232" si="8">SUM(AF4:AF231)</f>
        <v>81</v>
      </c>
      <c r="AG232" s="53">
        <f>SUM(AG4:AG231)</f>
        <v>94</v>
      </c>
      <c r="AH232" s="53">
        <f>SUM(AH4:AH231)</f>
        <v>131</v>
      </c>
      <c r="AI232" s="57">
        <f>SUM(D232:AH232)</f>
        <v>3050</v>
      </c>
    </row>
    <row r="233" spans="1:35" x14ac:dyDescent="0.35">
      <c r="A233" s="55"/>
      <c r="B233" s="55"/>
      <c r="C233" s="56"/>
      <c r="D233" s="54"/>
      <c r="E233" s="54"/>
      <c r="F233" s="54"/>
      <c r="G233" s="54"/>
      <c r="H233" s="54"/>
      <c r="I233" s="54"/>
      <c r="J233" s="54"/>
      <c r="K233" s="54"/>
      <c r="L233" s="54"/>
      <c r="M233" s="54"/>
      <c r="N233" s="54"/>
      <c r="O233" s="54"/>
      <c r="P233" s="54"/>
      <c r="Q233" s="54"/>
      <c r="R233" s="54"/>
      <c r="S233" s="54"/>
      <c r="T233" s="54"/>
      <c r="U233" s="54"/>
      <c r="V233" s="54"/>
      <c r="W233" s="54"/>
      <c r="X233" s="54"/>
      <c r="Y233" s="54"/>
      <c r="Z233" s="54"/>
      <c r="AA233" s="54"/>
      <c r="AB233" s="54"/>
      <c r="AC233" s="54"/>
      <c r="AD233" s="54"/>
      <c r="AE233" s="54"/>
      <c r="AF233" s="54"/>
      <c r="AG233" s="54"/>
      <c r="AH233" s="54"/>
      <c r="AI233" s="57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AE232:AE233"/>
    <mergeCell ref="AF232:AF233"/>
    <mergeCell ref="AG232:AG233"/>
    <mergeCell ref="AH232:AH233"/>
    <mergeCell ref="AI232:AI233"/>
  </mergeCells>
  <conditionalFormatting sqref="AI4:AI231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73B7B-66F0-4D6D-8E88-16F848CF4736}">
  <dimension ref="A1:AH233"/>
  <sheetViews>
    <sheetView topLeftCell="B1" zoomScale="68" zoomScaleNormal="68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</cols>
  <sheetData>
    <row r="1" spans="1:34" x14ac:dyDescent="0.35">
      <c r="A1" s="28" t="s">
        <v>0</v>
      </c>
      <c r="B1" s="28"/>
      <c r="C1" s="28"/>
      <c r="D1" s="30" t="s">
        <v>254</v>
      </c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</row>
    <row r="2" spans="1:34" x14ac:dyDescent="0.35">
      <c r="A2" s="29"/>
      <c r="B2" s="29"/>
      <c r="C2" s="29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71" t="s">
        <v>4</v>
      </c>
      <c r="B4" s="74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72"/>
      <c r="B5" s="75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72"/>
      <c r="B6" s="75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72"/>
      <c r="B7" s="75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72"/>
      <c r="B8" s="75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72"/>
      <c r="B9" s="75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72"/>
      <c r="B10" s="75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72"/>
      <c r="B11" s="75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72"/>
      <c r="B12" s="75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73"/>
      <c r="B13" s="76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58" t="s">
        <v>16</v>
      </c>
      <c r="B14" s="77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59"/>
      <c r="B15" s="7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59"/>
      <c r="B16" s="7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59"/>
      <c r="B17" s="7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59"/>
      <c r="B18" s="78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59"/>
      <c r="B19" s="7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59"/>
      <c r="B20" s="7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59"/>
      <c r="B21" s="7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59"/>
      <c r="B22" s="78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60"/>
      <c r="B23" s="79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64" t="s">
        <v>16</v>
      </c>
      <c r="B24" s="65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64"/>
      <c r="B25" s="66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64"/>
      <c r="B26" s="66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64"/>
      <c r="B27" s="66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64"/>
      <c r="B28" s="66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64"/>
      <c r="B29" s="66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64"/>
      <c r="B30" s="66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64"/>
      <c r="B31" s="66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64"/>
      <c r="B32" s="66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64"/>
      <c r="B33" s="66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64"/>
      <c r="B34" s="66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64"/>
      <c r="B35" s="66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64"/>
      <c r="B36" s="66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64"/>
      <c r="B37" s="66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64"/>
      <c r="B38" s="66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64"/>
      <c r="B39" s="66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64"/>
      <c r="B40" s="66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64"/>
      <c r="B41" s="66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64"/>
      <c r="B42" s="66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64"/>
      <c r="B43" s="66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64"/>
      <c r="B44" s="66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64"/>
      <c r="B45" s="66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64"/>
      <c r="B46" s="66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64"/>
      <c r="B47" s="66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64"/>
      <c r="B48" s="66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64"/>
      <c r="B49" s="66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64"/>
      <c r="B50" s="66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64"/>
      <c r="B51" s="66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64"/>
      <c r="B52" s="66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64"/>
      <c r="B53" s="66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64"/>
      <c r="B54" s="66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64"/>
      <c r="B55" s="66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64"/>
      <c r="B56" s="66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64"/>
      <c r="B57" s="67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58" t="s">
        <v>16</v>
      </c>
      <c r="B58" s="61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59"/>
      <c r="B59" s="62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59"/>
      <c r="B60" s="62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59"/>
      <c r="B61" s="62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59"/>
      <c r="B62" s="62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59"/>
      <c r="B63" s="62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59"/>
      <c r="B64" s="62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59"/>
      <c r="B65" s="62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59"/>
      <c r="B66" s="62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59"/>
      <c r="B67" s="62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59"/>
      <c r="B68" s="62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59"/>
      <c r="B69" s="62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59"/>
      <c r="B70" s="62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59"/>
      <c r="B71" s="62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59"/>
      <c r="B72" s="62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59"/>
      <c r="B73" s="62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59"/>
      <c r="B74" s="62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59"/>
      <c r="B75" s="62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59"/>
      <c r="B76" s="62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59"/>
      <c r="B77" s="62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59"/>
      <c r="B78" s="62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60"/>
      <c r="B79" s="63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58" t="s">
        <v>16</v>
      </c>
      <c r="B80" s="61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59"/>
      <c r="B81" s="62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59"/>
      <c r="B82" s="62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59"/>
      <c r="B83" s="62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59"/>
      <c r="B84" s="62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59"/>
      <c r="B85" s="62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59"/>
      <c r="B86" s="62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59"/>
      <c r="B87" s="62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59"/>
      <c r="B88" s="62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59"/>
      <c r="B89" s="62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59"/>
      <c r="B90" s="62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60"/>
      <c r="B91" s="63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58" t="s">
        <v>16</v>
      </c>
      <c r="B92" s="61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59"/>
      <c r="B93" s="62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59"/>
      <c r="B94" s="62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59"/>
      <c r="B95" s="62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59"/>
      <c r="B96" s="62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59"/>
      <c r="B97" s="62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59"/>
      <c r="B98" s="62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59"/>
      <c r="B99" s="62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59"/>
      <c r="B100" s="62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59"/>
      <c r="B101" s="62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59"/>
      <c r="B102" s="62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59"/>
      <c r="B103" s="62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59"/>
      <c r="B104" s="62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60"/>
      <c r="B105" s="63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58" t="s">
        <v>16</v>
      </c>
      <c r="B106" s="68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59"/>
      <c r="B107" s="69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59"/>
      <c r="B108" s="69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59"/>
      <c r="B109" s="69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59"/>
      <c r="B110" s="69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59"/>
      <c r="B111" s="69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59"/>
      <c r="B112" s="69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59"/>
      <c r="B113" s="69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59"/>
      <c r="B114" s="69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60"/>
      <c r="B115" s="70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58" t="s">
        <v>16</v>
      </c>
      <c r="B116" s="68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59"/>
      <c r="B117" s="69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59"/>
      <c r="B118" s="69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59"/>
      <c r="B119" s="69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59"/>
      <c r="B120" s="69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59"/>
      <c r="B121" s="69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59"/>
      <c r="B122" s="69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59"/>
      <c r="B123" s="69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59"/>
      <c r="B124" s="69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60"/>
      <c r="B125" s="70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58" t="s">
        <v>16</v>
      </c>
      <c r="B126" s="68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59"/>
      <c r="B127" s="69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59"/>
      <c r="B128" s="69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59"/>
      <c r="B129" s="69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59"/>
      <c r="B130" s="69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59"/>
      <c r="B131" s="69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59"/>
      <c r="B132" s="69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59"/>
      <c r="B133" s="69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60"/>
      <c r="B134" s="70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58" t="s">
        <v>16</v>
      </c>
      <c r="B135" s="68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59"/>
      <c r="B136" s="69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59"/>
      <c r="B137" s="69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59"/>
      <c r="B138" s="69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59"/>
      <c r="B139" s="69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59"/>
      <c r="B140" s="69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59"/>
      <c r="B141" s="69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59"/>
      <c r="B142" s="69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60"/>
      <c r="B143" s="70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58" t="s">
        <v>16</v>
      </c>
      <c r="B144" s="68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59"/>
      <c r="B145" s="69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59"/>
      <c r="B146" s="69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59"/>
      <c r="B147" s="69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59"/>
      <c r="B148" s="69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59"/>
      <c r="B149" s="69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59"/>
      <c r="B150" s="69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59"/>
      <c r="B151" s="69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59"/>
      <c r="B152" s="69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59"/>
      <c r="B153" s="69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60"/>
      <c r="B154" s="70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58" t="s">
        <v>166</v>
      </c>
      <c r="B155" s="68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59"/>
      <c r="B156" s="69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59"/>
      <c r="B157" s="69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59"/>
      <c r="B158" s="69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59"/>
      <c r="B159" s="69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59"/>
      <c r="B160" s="69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59"/>
      <c r="B161" s="69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59"/>
      <c r="B162" s="69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59"/>
      <c r="B163" s="69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59"/>
      <c r="B164" s="69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59"/>
      <c r="B165" s="69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59"/>
      <c r="B166" s="69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59"/>
      <c r="B167" s="69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59"/>
      <c r="B168" s="69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59"/>
      <c r="B169" s="69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59"/>
      <c r="B170" s="69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59"/>
      <c r="B171" s="69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59"/>
      <c r="B172" s="69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59"/>
      <c r="B173" s="69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59"/>
      <c r="B174" s="69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59"/>
      <c r="B175" s="69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59"/>
      <c r="B176" s="69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59"/>
      <c r="B177" s="69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59"/>
      <c r="B178" s="69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60"/>
      <c r="B179" s="70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58" t="s">
        <v>166</v>
      </c>
      <c r="B180" s="71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59"/>
      <c r="B181" s="72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59"/>
      <c r="B182" s="72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59"/>
      <c r="B183" s="72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59"/>
      <c r="B184" s="72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59"/>
      <c r="B185" s="72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59"/>
      <c r="B186" s="72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59"/>
      <c r="B187" s="72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59"/>
      <c r="B188" s="72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59"/>
      <c r="B189" s="72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59"/>
      <c r="B190" s="72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59"/>
      <c r="B191" s="72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59"/>
      <c r="B192" s="72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59"/>
      <c r="B193" s="72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60"/>
      <c r="B194" s="73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58" t="s">
        <v>166</v>
      </c>
      <c r="B195" s="71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59"/>
      <c r="B196" s="72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59"/>
      <c r="B197" s="72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59"/>
      <c r="B198" s="72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60"/>
      <c r="B199" s="73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58" t="s">
        <v>166</v>
      </c>
      <c r="B200" s="71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59"/>
      <c r="B201" s="72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59"/>
      <c r="B202" s="72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60"/>
      <c r="B203" s="73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58" t="s">
        <v>166</v>
      </c>
      <c r="B204" s="71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59"/>
      <c r="B205" s="72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59"/>
      <c r="B206" s="72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59"/>
      <c r="B207" s="72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59"/>
      <c r="B208" s="72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59"/>
      <c r="B209" s="72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59"/>
      <c r="B210" s="72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59"/>
      <c r="B211" s="72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59"/>
      <c r="B212" s="72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59"/>
      <c r="B213" s="72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59"/>
      <c r="B214" s="72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59"/>
      <c r="B215" s="72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59"/>
      <c r="B216" s="72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59"/>
      <c r="B217" s="72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59"/>
      <c r="B218" s="72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60"/>
      <c r="B219" s="73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58" t="s">
        <v>166</v>
      </c>
      <c r="B220" s="71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59"/>
      <c r="B221" s="72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59"/>
      <c r="B222" s="72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59"/>
      <c r="B223" s="72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59"/>
      <c r="B224" s="72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59"/>
      <c r="B225" s="72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59"/>
      <c r="B226" s="72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59"/>
      <c r="B227" s="72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59"/>
      <c r="B228" s="72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60"/>
      <c r="B229" s="73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64" t="s">
        <v>240</v>
      </c>
      <c r="B230" s="64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64"/>
      <c r="B231" s="64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55" t="s">
        <v>244</v>
      </c>
      <c r="B232" s="55"/>
      <c r="C232" s="56"/>
      <c r="D232" s="53">
        <f>SUM(D4:D231)</f>
        <v>112</v>
      </c>
      <c r="E232" s="53">
        <f t="shared" ref="E232" si="4">SUM(E4:E231)</f>
        <v>98</v>
      </c>
      <c r="F232" s="53">
        <f t="shared" ref="F232:AF232" si="5">SUM(F4:F231)</f>
        <v>98</v>
      </c>
      <c r="G232" s="53">
        <f t="shared" si="5"/>
        <v>106</v>
      </c>
      <c r="H232" s="53">
        <f t="shared" si="5"/>
        <v>119</v>
      </c>
      <c r="I232" s="53">
        <f t="shared" si="5"/>
        <v>88</v>
      </c>
      <c r="J232" s="53">
        <f t="shared" si="5"/>
        <v>65</v>
      </c>
      <c r="K232" s="53">
        <f t="shared" si="5"/>
        <v>127</v>
      </c>
      <c r="L232" s="53">
        <f t="shared" si="5"/>
        <v>136</v>
      </c>
      <c r="M232" s="53">
        <f t="shared" si="5"/>
        <v>75</v>
      </c>
      <c r="N232" s="53">
        <f t="shared" si="5"/>
        <v>114</v>
      </c>
      <c r="O232" s="53">
        <f>SUM(O4:O231)</f>
        <v>18</v>
      </c>
      <c r="P232" s="53">
        <f t="shared" ref="P232:Q232" si="6">SUM(P4:P231)</f>
        <v>131</v>
      </c>
      <c r="Q232" s="53">
        <f t="shared" si="6"/>
        <v>72</v>
      </c>
      <c r="R232" s="53">
        <f t="shared" si="5"/>
        <v>84</v>
      </c>
      <c r="S232" s="53">
        <f t="shared" si="5"/>
        <v>83</v>
      </c>
      <c r="T232" s="53">
        <f t="shared" si="5"/>
        <v>119</v>
      </c>
      <c r="U232" s="53">
        <f t="shared" si="5"/>
        <v>80</v>
      </c>
      <c r="V232" s="53">
        <f t="shared" si="5"/>
        <v>83</v>
      </c>
      <c r="W232" s="53">
        <f t="shared" si="5"/>
        <v>87</v>
      </c>
      <c r="X232" s="53">
        <f t="shared" si="5"/>
        <v>100</v>
      </c>
      <c r="Y232" s="53">
        <f t="shared" si="5"/>
        <v>92</v>
      </c>
      <c r="Z232" s="53">
        <f t="shared" si="5"/>
        <v>64</v>
      </c>
      <c r="AA232" s="53">
        <f t="shared" si="5"/>
        <v>81</v>
      </c>
      <c r="AB232" s="53">
        <f t="shared" si="5"/>
        <v>122</v>
      </c>
      <c r="AC232" s="53">
        <f t="shared" ref="AC232" si="7">SUM(AC4:AC231)</f>
        <v>75</v>
      </c>
      <c r="AD232" s="53">
        <f t="shared" si="5"/>
        <v>61</v>
      </c>
      <c r="AE232" s="53">
        <f t="shared" si="5"/>
        <v>149</v>
      </c>
      <c r="AF232" s="53">
        <f t="shared" si="5"/>
        <v>90</v>
      </c>
      <c r="AG232" s="53">
        <f>SUM(AG4:AG231)</f>
        <v>63</v>
      </c>
      <c r="AH232" s="57">
        <f t="shared" si="3"/>
        <v>2792</v>
      </c>
    </row>
    <row r="233" spans="1:34" x14ac:dyDescent="0.35">
      <c r="A233" s="55"/>
      <c r="B233" s="55"/>
      <c r="C233" s="56"/>
      <c r="D233" s="54"/>
      <c r="E233" s="54"/>
      <c r="F233" s="54"/>
      <c r="G233" s="54"/>
      <c r="H233" s="54"/>
      <c r="I233" s="54"/>
      <c r="J233" s="54"/>
      <c r="K233" s="54"/>
      <c r="L233" s="54"/>
      <c r="M233" s="54"/>
      <c r="N233" s="54"/>
      <c r="O233" s="54"/>
      <c r="P233" s="54"/>
      <c r="Q233" s="54"/>
      <c r="R233" s="54"/>
      <c r="S233" s="54"/>
      <c r="T233" s="54"/>
      <c r="U233" s="54"/>
      <c r="V233" s="54"/>
      <c r="W233" s="54"/>
      <c r="X233" s="54"/>
      <c r="Y233" s="54"/>
      <c r="Z233" s="54"/>
      <c r="AA233" s="54"/>
      <c r="AB233" s="54"/>
      <c r="AC233" s="54"/>
      <c r="AD233" s="54"/>
      <c r="AE233" s="54"/>
      <c r="AF233" s="54"/>
      <c r="AG233" s="54"/>
      <c r="AH233" s="57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</mergeCells>
  <conditionalFormatting sqref="AH4:AH231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4DA40-81CE-4FA0-96AA-270002B893A9}">
  <dimension ref="A1:AI234"/>
  <sheetViews>
    <sheetView zoomScale="60" zoomScaleNormal="60" workbookViewId="0">
      <pane ySplit="2" topLeftCell="A205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28" t="s">
        <v>0</v>
      </c>
      <c r="B1" s="28"/>
      <c r="C1" s="28"/>
      <c r="D1" s="30" t="s">
        <v>255</v>
      </c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</row>
    <row r="2" spans="1:35" x14ac:dyDescent="0.35">
      <c r="A2" s="29"/>
      <c r="B2" s="29"/>
      <c r="C2" s="29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71" t="s">
        <v>4</v>
      </c>
      <c r="B4" s="74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72"/>
      <c r="B5" s="75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72"/>
      <c r="B6" s="75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72"/>
      <c r="B7" s="75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72"/>
      <c r="B8" s="75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72"/>
      <c r="B9" s="75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72"/>
      <c r="B10" s="75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72"/>
      <c r="B11" s="75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72"/>
      <c r="B12" s="75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73"/>
      <c r="B13" s="76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58" t="s">
        <v>16</v>
      </c>
      <c r="B14" s="77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59"/>
      <c r="B15" s="7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59"/>
      <c r="B16" s="7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59"/>
      <c r="B17" s="7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59"/>
      <c r="B18" s="78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59"/>
      <c r="B19" s="7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59"/>
      <c r="B20" s="7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59"/>
      <c r="B21" s="7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59"/>
      <c r="B22" s="7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60"/>
      <c r="B23" s="79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64" t="s">
        <v>16</v>
      </c>
      <c r="B24" s="65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64"/>
      <c r="B25" s="66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64"/>
      <c r="B26" s="66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64"/>
      <c r="B27" s="66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64"/>
      <c r="B28" s="66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64"/>
      <c r="B29" s="66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64"/>
      <c r="B30" s="66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64"/>
      <c r="B31" s="66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64"/>
      <c r="B32" s="66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64"/>
      <c r="B33" s="66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64"/>
      <c r="B34" s="66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64"/>
      <c r="B35" s="66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64"/>
      <c r="B36" s="66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64"/>
      <c r="B37" s="66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64"/>
      <c r="B38" s="66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64"/>
      <c r="B39" s="66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64"/>
      <c r="B40" s="66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64"/>
      <c r="B41" s="66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64"/>
      <c r="B42" s="66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64"/>
      <c r="B43" s="66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64"/>
      <c r="B44" s="66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64"/>
      <c r="B45" s="66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64"/>
      <c r="B46" s="66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64"/>
      <c r="B47" s="66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64"/>
      <c r="B48" s="66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64"/>
      <c r="B49" s="66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64"/>
      <c r="B50" s="66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64"/>
      <c r="B51" s="66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64"/>
      <c r="B52" s="66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64"/>
      <c r="B53" s="66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64"/>
      <c r="B54" s="66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64"/>
      <c r="B55" s="66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64"/>
      <c r="B56" s="66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64"/>
      <c r="B57" s="67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58" t="s">
        <v>16</v>
      </c>
      <c r="B58" s="61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59"/>
      <c r="B59" s="62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59"/>
      <c r="B60" s="62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59"/>
      <c r="B61" s="62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59"/>
      <c r="B62" s="62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59"/>
      <c r="B63" s="62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59"/>
      <c r="B64" s="62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59"/>
      <c r="B65" s="62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59"/>
      <c r="B66" s="62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59"/>
      <c r="B67" s="62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59"/>
      <c r="B68" s="62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59"/>
      <c r="B69" s="62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59"/>
      <c r="B70" s="62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59"/>
      <c r="B71" s="62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59"/>
      <c r="B72" s="62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59"/>
      <c r="B73" s="62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59"/>
      <c r="B74" s="62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59"/>
      <c r="B75" s="62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59"/>
      <c r="B76" s="62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59"/>
      <c r="B77" s="62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59"/>
      <c r="B78" s="62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60"/>
      <c r="B79" s="63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58" t="s">
        <v>16</v>
      </c>
      <c r="B80" s="61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59"/>
      <c r="B81" s="62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59"/>
      <c r="B82" s="62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59"/>
      <c r="B83" s="62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59"/>
      <c r="B84" s="62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59"/>
      <c r="B85" s="62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59"/>
      <c r="B86" s="62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59"/>
      <c r="B87" s="62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59"/>
      <c r="B88" s="62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59"/>
      <c r="B89" s="62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59"/>
      <c r="B90" s="62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60"/>
      <c r="B91" s="63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58" t="s">
        <v>16</v>
      </c>
      <c r="B92" s="61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59"/>
      <c r="B93" s="62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59"/>
      <c r="B94" s="62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59"/>
      <c r="B95" s="62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59"/>
      <c r="B96" s="62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59"/>
      <c r="B97" s="62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59"/>
      <c r="B98" s="62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59"/>
      <c r="B99" s="62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59"/>
      <c r="B100" s="62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59"/>
      <c r="B101" s="62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59"/>
      <c r="B102" s="62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59"/>
      <c r="B103" s="62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59"/>
      <c r="B104" s="62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60"/>
      <c r="B105" s="63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58" t="s">
        <v>16</v>
      </c>
      <c r="B106" s="68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59"/>
      <c r="B107" s="69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59"/>
      <c r="B108" s="69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59"/>
      <c r="B109" s="69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59"/>
      <c r="B110" s="69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59"/>
      <c r="B111" s="69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59"/>
      <c r="B112" s="69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59"/>
      <c r="B113" s="69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59"/>
      <c r="B114" s="69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60"/>
      <c r="B115" s="70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58" t="s">
        <v>16</v>
      </c>
      <c r="B116" s="68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59"/>
      <c r="B117" s="69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59"/>
      <c r="B118" s="69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59"/>
      <c r="B119" s="69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59"/>
      <c r="B120" s="69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59"/>
      <c r="B121" s="69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59"/>
      <c r="B122" s="69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59"/>
      <c r="B123" s="69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59"/>
      <c r="B124" s="69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60"/>
      <c r="B125" s="70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58" t="s">
        <v>16</v>
      </c>
      <c r="B126" s="68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59"/>
      <c r="B127" s="69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59"/>
      <c r="B128" s="69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59"/>
      <c r="B129" s="69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59"/>
      <c r="B130" s="69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59"/>
      <c r="B131" s="69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59"/>
      <c r="B132" s="69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59"/>
      <c r="B133" s="69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60"/>
      <c r="B134" s="70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58" t="s">
        <v>16</v>
      </c>
      <c r="B135" s="68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59"/>
      <c r="B136" s="69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59"/>
      <c r="B137" s="69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59"/>
      <c r="B138" s="69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59"/>
      <c r="B139" s="69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59"/>
      <c r="B140" s="69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59"/>
      <c r="B141" s="69"/>
      <c r="C141" s="7" t="s">
        <v>250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59"/>
      <c r="B142" s="69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59"/>
      <c r="B143" s="69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60"/>
      <c r="B144" s="70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58" t="s">
        <v>16</v>
      </c>
      <c r="B145" s="68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59"/>
      <c r="B146" s="69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59"/>
      <c r="B147" s="69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59"/>
      <c r="B148" s="69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59"/>
      <c r="B149" s="69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59"/>
      <c r="B150" s="69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59"/>
      <c r="B151" s="69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59"/>
      <c r="B152" s="69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59"/>
      <c r="B153" s="69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59"/>
      <c r="B154" s="69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60"/>
      <c r="B155" s="70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58" t="s">
        <v>166</v>
      </c>
      <c r="B156" s="68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59"/>
      <c r="B157" s="69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59"/>
      <c r="B158" s="69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59"/>
      <c r="B159" s="69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59"/>
      <c r="B160" s="69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59"/>
      <c r="B161" s="69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59"/>
      <c r="B162" s="69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59"/>
      <c r="B163" s="69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59"/>
      <c r="B164" s="69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59"/>
      <c r="B165" s="69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59"/>
      <c r="B166" s="69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59"/>
      <c r="B167" s="69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59"/>
      <c r="B168" s="69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59"/>
      <c r="B169" s="69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59"/>
      <c r="B170" s="69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59"/>
      <c r="B171" s="69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59"/>
      <c r="B172" s="69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59"/>
      <c r="B173" s="69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59"/>
      <c r="B174" s="69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59"/>
      <c r="B175" s="69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59"/>
      <c r="B176" s="69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59"/>
      <c r="B177" s="69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59"/>
      <c r="B178" s="69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59"/>
      <c r="B179" s="69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60"/>
      <c r="B180" s="70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58" t="s">
        <v>166</v>
      </c>
      <c r="B181" s="71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59"/>
      <c r="B182" s="72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59"/>
      <c r="B183" s="72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59"/>
      <c r="B184" s="72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59"/>
      <c r="B185" s="72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59"/>
      <c r="B186" s="72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59"/>
      <c r="B187" s="72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59"/>
      <c r="B188" s="72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59"/>
      <c r="B189" s="72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59"/>
      <c r="B190" s="72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59"/>
      <c r="B191" s="72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59"/>
      <c r="B192" s="72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59"/>
      <c r="B193" s="72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59"/>
      <c r="B194" s="72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60"/>
      <c r="B195" s="73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58" t="s">
        <v>166</v>
      </c>
      <c r="B196" s="71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59"/>
      <c r="B197" s="72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59"/>
      <c r="B198" s="72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59"/>
      <c r="B199" s="72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60"/>
      <c r="B200" s="73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58" t="s">
        <v>166</v>
      </c>
      <c r="B201" s="71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59"/>
      <c r="B202" s="72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59"/>
      <c r="B203" s="72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60"/>
      <c r="B204" s="73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58" t="s">
        <v>166</v>
      </c>
      <c r="B205" s="71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59"/>
      <c r="B206" s="72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59"/>
      <c r="B207" s="72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59"/>
      <c r="B208" s="72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59"/>
      <c r="B209" s="72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59"/>
      <c r="B210" s="72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59"/>
      <c r="B211" s="72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59"/>
      <c r="B212" s="72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59"/>
      <c r="B213" s="72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59"/>
      <c r="B214" s="72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59"/>
      <c r="B215" s="72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59"/>
      <c r="B216" s="72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59"/>
      <c r="B217" s="72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59"/>
      <c r="B218" s="72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59"/>
      <c r="B219" s="72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60"/>
      <c r="B220" s="73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58" t="s">
        <v>166</v>
      </c>
      <c r="B221" s="71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59"/>
      <c r="B222" s="72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59"/>
      <c r="B223" s="72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59"/>
      <c r="B224" s="72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59"/>
      <c r="B225" s="72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59"/>
      <c r="B226" s="72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59"/>
      <c r="B227" s="72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59"/>
      <c r="B228" s="72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59"/>
      <c r="B229" s="72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60"/>
      <c r="B230" s="73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64" t="s">
        <v>240</v>
      </c>
      <c r="B231" s="64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64"/>
      <c r="B232" s="64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55" t="s">
        <v>244</v>
      </c>
      <c r="B233" s="55"/>
      <c r="C233" s="56"/>
      <c r="D233" s="53">
        <f>SUM(D4:D232)</f>
        <v>93</v>
      </c>
      <c r="E233" s="53">
        <f t="shared" ref="E233:G233" si="4">SUM(E4:E232)</f>
        <v>157</v>
      </c>
      <c r="F233" s="53">
        <f t="shared" si="4"/>
        <v>231</v>
      </c>
      <c r="G233" s="53">
        <f t="shared" si="4"/>
        <v>72</v>
      </c>
      <c r="H233" s="53">
        <f t="shared" ref="H233:AF233" si="5">SUM(H4:H232)</f>
        <v>108</v>
      </c>
      <c r="I233" s="53">
        <f t="shared" si="5"/>
        <v>100</v>
      </c>
      <c r="J233" s="53">
        <f t="shared" si="5"/>
        <v>166</v>
      </c>
      <c r="K233" s="53">
        <f t="shared" ref="K233" si="6">SUM(K4:K232)</f>
        <v>33</v>
      </c>
      <c r="L233" s="53">
        <f t="shared" si="5"/>
        <v>55</v>
      </c>
      <c r="M233" s="53">
        <f t="shared" si="5"/>
        <v>35</v>
      </c>
      <c r="N233" s="53">
        <f t="shared" si="5"/>
        <v>105</v>
      </c>
      <c r="O233" s="53">
        <f>SUM(O4:O232)</f>
        <v>91</v>
      </c>
      <c r="P233" s="53">
        <f t="shared" ref="P233" si="7">SUM(P4:P232)</f>
        <v>95</v>
      </c>
      <c r="Q233" s="53">
        <f t="shared" si="5"/>
        <v>117</v>
      </c>
      <c r="R233" s="53">
        <f t="shared" si="5"/>
        <v>148</v>
      </c>
      <c r="S233" s="53">
        <f t="shared" si="5"/>
        <v>118</v>
      </c>
      <c r="T233" s="53">
        <f t="shared" si="5"/>
        <v>94</v>
      </c>
      <c r="U233" s="53">
        <f t="shared" si="5"/>
        <v>135</v>
      </c>
      <c r="V233" s="53">
        <f t="shared" si="5"/>
        <v>150</v>
      </c>
      <c r="W233" s="53">
        <f t="shared" si="5"/>
        <v>91</v>
      </c>
      <c r="X233" s="53">
        <f t="shared" si="5"/>
        <v>83</v>
      </c>
      <c r="Y233" s="53">
        <f t="shared" si="5"/>
        <v>110</v>
      </c>
      <c r="Z233" s="53">
        <f t="shared" si="5"/>
        <v>124</v>
      </c>
      <c r="AA233" s="53">
        <f t="shared" si="5"/>
        <v>62</v>
      </c>
      <c r="AB233" s="53">
        <f t="shared" si="5"/>
        <v>81</v>
      </c>
      <c r="AC233" s="53">
        <f t="shared" si="5"/>
        <v>136</v>
      </c>
      <c r="AD233" s="53">
        <f t="shared" si="5"/>
        <v>138</v>
      </c>
      <c r="AE233" s="53">
        <f t="shared" si="5"/>
        <v>76</v>
      </c>
      <c r="AF233" s="53">
        <f t="shared" si="5"/>
        <v>82</v>
      </c>
      <c r="AG233" s="53">
        <f>SUM(AG4:AG232)</f>
        <v>96</v>
      </c>
      <c r="AH233" s="53">
        <f>SUM(AH4:AH232)</f>
        <v>153</v>
      </c>
      <c r="AI233" s="57">
        <f>SUM(D233:AH233)</f>
        <v>3335</v>
      </c>
    </row>
    <row r="234" spans="1:35" x14ac:dyDescent="0.35">
      <c r="A234" s="55"/>
      <c r="B234" s="55"/>
      <c r="C234" s="56"/>
      <c r="D234" s="54"/>
      <c r="E234" s="54"/>
      <c r="F234" s="54"/>
      <c r="G234" s="54"/>
      <c r="H234" s="54"/>
      <c r="I234" s="54"/>
      <c r="J234" s="54"/>
      <c r="K234" s="54"/>
      <c r="L234" s="54"/>
      <c r="M234" s="54"/>
      <c r="N234" s="54"/>
      <c r="O234" s="54"/>
      <c r="P234" s="54"/>
      <c r="Q234" s="54"/>
      <c r="R234" s="54"/>
      <c r="S234" s="54"/>
      <c r="T234" s="54"/>
      <c r="U234" s="54"/>
      <c r="V234" s="54"/>
      <c r="W234" s="54"/>
      <c r="X234" s="54"/>
      <c r="Y234" s="54"/>
      <c r="Z234" s="54"/>
      <c r="AA234" s="54"/>
      <c r="AB234" s="54"/>
      <c r="AC234" s="54"/>
      <c r="AD234" s="54"/>
      <c r="AE234" s="54"/>
      <c r="AF234" s="54"/>
      <c r="AG234" s="54"/>
      <c r="AH234" s="54"/>
      <c r="AI234" s="57"/>
    </row>
  </sheetData>
  <mergeCells count="71">
    <mergeCell ref="AE233:AE234"/>
    <mergeCell ref="AF233:AF234"/>
    <mergeCell ref="AG233:AG234"/>
    <mergeCell ref="AH233:AH234"/>
    <mergeCell ref="AI233:AI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2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914E0-839C-4BEE-B84D-512F935C9C0F}">
  <dimension ref="A1:AH234"/>
  <sheetViews>
    <sheetView tabSelected="1" zoomScale="70" zoomScaleNormal="70" workbookViewId="0">
      <pane ySplit="2" topLeftCell="A205" activePane="bottomLeft" state="frozen"/>
      <selection pane="bottomLeft" activeCell="D1" sqref="D1:AG1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28" t="s">
        <v>0</v>
      </c>
      <c r="B1" s="28"/>
      <c r="C1" s="28"/>
      <c r="D1" s="30" t="s">
        <v>256</v>
      </c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</row>
    <row r="2" spans="1:34" x14ac:dyDescent="0.35">
      <c r="A2" s="29"/>
      <c r="B2" s="29"/>
      <c r="C2" s="29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31" t="s">
        <v>4</v>
      </c>
      <c r="B4" s="34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/>
      <c r="AE4" s="4"/>
      <c r="AF4" s="4"/>
      <c r="AG4" s="4"/>
      <c r="AH4">
        <f t="shared" ref="AH4:AH67" si="0">SUM(D4:AG4)</f>
        <v>201</v>
      </c>
    </row>
    <row r="5" spans="1:34" ht="15" customHeight="1" x14ac:dyDescent="0.35">
      <c r="A5" s="32"/>
      <c r="B5" s="35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/>
      <c r="AG5" s="4"/>
      <c r="AH5">
        <f t="shared" si="0"/>
        <v>14</v>
      </c>
    </row>
    <row r="6" spans="1:34" ht="15" customHeight="1" x14ac:dyDescent="0.35">
      <c r="A6" s="32"/>
      <c r="B6" s="35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/>
      <c r="AG6" s="4"/>
      <c r="AH6">
        <f t="shared" si="0"/>
        <v>16</v>
      </c>
    </row>
    <row r="7" spans="1:34" ht="15" customHeight="1" x14ac:dyDescent="0.35">
      <c r="A7" s="32"/>
      <c r="B7" s="35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32"/>
      <c r="B8" s="35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32"/>
      <c r="B9" s="35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/>
      <c r="AE9" s="12"/>
      <c r="AF9" s="12"/>
      <c r="AG9" s="12"/>
      <c r="AH9">
        <f t="shared" si="0"/>
        <v>155</v>
      </c>
    </row>
    <row r="10" spans="1:34" ht="15" customHeight="1" x14ac:dyDescent="0.35">
      <c r="A10" s="32"/>
      <c r="B10" s="35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/>
      <c r="AE10" s="12"/>
      <c r="AF10" s="12"/>
      <c r="AG10" s="12"/>
      <c r="AH10">
        <f t="shared" si="0"/>
        <v>127</v>
      </c>
    </row>
    <row r="11" spans="1:34" ht="15" customHeight="1" x14ac:dyDescent="0.35">
      <c r="A11" s="32"/>
      <c r="B11" s="35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/>
      <c r="AE11" s="12"/>
      <c r="AF11" s="12"/>
      <c r="AG11" s="12"/>
      <c r="AH11">
        <f t="shared" si="0"/>
        <v>22</v>
      </c>
    </row>
    <row r="12" spans="1:34" ht="15" customHeight="1" x14ac:dyDescent="0.35">
      <c r="A12" s="32"/>
      <c r="B12" s="35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/>
      <c r="AE12" s="12"/>
      <c r="AF12" s="12"/>
      <c r="AG12" s="12"/>
      <c r="AH12">
        <f t="shared" si="0"/>
        <v>86</v>
      </c>
    </row>
    <row r="13" spans="1:34" ht="15" customHeight="1" x14ac:dyDescent="0.35">
      <c r="A13" s="33"/>
      <c r="B13" s="36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37" t="s">
        <v>16</v>
      </c>
      <c r="B14" s="40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37</v>
      </c>
    </row>
    <row r="15" spans="1:34" ht="15" customHeight="1" x14ac:dyDescent="0.35">
      <c r="A15" s="38"/>
      <c r="B15" s="41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38"/>
      <c r="B16" s="41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38"/>
      <c r="B17" s="41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38"/>
      <c r="B18" s="41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/>
      <c r="AF18" s="12"/>
      <c r="AG18" s="12"/>
      <c r="AH18">
        <f t="shared" si="0"/>
        <v>9</v>
      </c>
    </row>
    <row r="19" spans="1:34" ht="15" customHeight="1" x14ac:dyDescent="0.35">
      <c r="A19" s="38"/>
      <c r="B19" s="41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38"/>
      <c r="B20" s="41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38"/>
      <c r="B21" s="41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38"/>
      <c r="B22" s="41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39"/>
      <c r="B23" s="42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/>
      <c r="AE23" s="12"/>
      <c r="AF23" s="12"/>
      <c r="AG23" s="12"/>
      <c r="AH23">
        <f t="shared" si="0"/>
        <v>43</v>
      </c>
    </row>
    <row r="24" spans="1:34" ht="15" customHeight="1" x14ac:dyDescent="0.35">
      <c r="A24" s="43" t="s">
        <v>16</v>
      </c>
      <c r="B24" s="44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>
        <f t="shared" si="0"/>
        <v>7</v>
      </c>
    </row>
    <row r="25" spans="1:34" ht="15" customHeight="1" x14ac:dyDescent="0.35">
      <c r="A25" s="43"/>
      <c r="B25" s="45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43"/>
      <c r="B26" s="45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43"/>
      <c r="B27" s="45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43"/>
      <c r="B28" s="45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43"/>
      <c r="B29" s="45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43"/>
      <c r="B30" s="45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43"/>
      <c r="B31" s="45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43"/>
      <c r="B32" s="45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43"/>
      <c r="B33" s="45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43"/>
      <c r="B34" s="45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43"/>
      <c r="B35" s="45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43"/>
      <c r="B36" s="45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43"/>
      <c r="B37" s="45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43"/>
      <c r="B38" s="45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43"/>
      <c r="B39" s="45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43"/>
      <c r="B40" s="45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43"/>
      <c r="B41" s="45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43"/>
      <c r="B42" s="45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43"/>
      <c r="B43" s="45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43"/>
      <c r="B44" s="45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43"/>
      <c r="B45" s="45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43"/>
      <c r="B46" s="45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43"/>
      <c r="B47" s="45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43"/>
      <c r="B48" s="45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43"/>
      <c r="B49" s="45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43"/>
      <c r="B50" s="45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43"/>
      <c r="B51" s="45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43"/>
      <c r="B52" s="45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43"/>
      <c r="B53" s="45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43"/>
      <c r="B54" s="45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43"/>
      <c r="B55" s="45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43"/>
      <c r="B56" s="45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43"/>
      <c r="B57" s="46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37" t="s">
        <v>16</v>
      </c>
      <c r="B58" s="47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38"/>
      <c r="B59" s="48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38"/>
      <c r="B60" s="48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38"/>
      <c r="B61" s="48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38"/>
      <c r="B62" s="48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38"/>
      <c r="B63" s="48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38"/>
      <c r="B64" s="48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38"/>
      <c r="B65" s="48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38"/>
      <c r="B66" s="48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38"/>
      <c r="B67" s="48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3"/>
      <c r="AE67" s="23"/>
      <c r="AF67" s="23"/>
      <c r="AG67" s="23"/>
      <c r="AH67" s="24">
        <f t="shared" si="0"/>
        <v>0</v>
      </c>
    </row>
    <row r="68" spans="1:34" ht="15" customHeight="1" x14ac:dyDescent="0.35">
      <c r="A68" s="38"/>
      <c r="B68" s="48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38"/>
      <c r="B69" s="48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38"/>
      <c r="B70" s="48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38"/>
      <c r="B71" s="48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38"/>
      <c r="B72" s="48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38"/>
      <c r="B73" s="48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38"/>
      <c r="B74" s="48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38"/>
      <c r="B75" s="48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38"/>
      <c r="B76" s="48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38"/>
      <c r="B77" s="48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38"/>
      <c r="B78" s="48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39"/>
      <c r="B79" s="49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37" t="s">
        <v>16</v>
      </c>
      <c r="B80" s="47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38"/>
      <c r="B81" s="48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38"/>
      <c r="B82" s="48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38"/>
      <c r="B83" s="48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38"/>
      <c r="B84" s="48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38"/>
      <c r="B85" s="48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38"/>
      <c r="B86" s="48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38"/>
      <c r="B87" s="48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38"/>
      <c r="B88" s="48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38"/>
      <c r="B89" s="48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38"/>
      <c r="B90" s="48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39"/>
      <c r="B91" s="49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37" t="s">
        <v>16</v>
      </c>
      <c r="B92" s="47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38"/>
      <c r="B93" s="48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38"/>
      <c r="B94" s="48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38"/>
      <c r="B95" s="48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38"/>
      <c r="B96" s="48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38"/>
      <c r="B97" s="48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38"/>
      <c r="B98" s="48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38"/>
      <c r="B99" s="48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38"/>
      <c r="B100" s="48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38"/>
      <c r="B101" s="48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38"/>
      <c r="B102" s="48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38"/>
      <c r="B103" s="48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38"/>
      <c r="B104" s="48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39"/>
      <c r="B105" s="49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37" t="s">
        <v>16</v>
      </c>
      <c r="B106" s="50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/>
      <c r="AE106" s="4"/>
      <c r="AF106" s="4"/>
      <c r="AG106" s="4"/>
      <c r="AH106">
        <f t="shared" si="1"/>
        <v>24</v>
      </c>
    </row>
    <row r="107" spans="1:34" ht="15" customHeight="1" x14ac:dyDescent="0.35">
      <c r="A107" s="38"/>
      <c r="B107" s="51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/>
      <c r="AF107" s="4"/>
      <c r="AG107" s="4"/>
      <c r="AH107">
        <f t="shared" si="1"/>
        <v>20</v>
      </c>
    </row>
    <row r="108" spans="1:34" ht="15" customHeight="1" x14ac:dyDescent="0.35">
      <c r="A108" s="38"/>
      <c r="B108" s="51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/>
      <c r="AF108" s="4"/>
      <c r="AG108" s="4"/>
      <c r="AH108">
        <f t="shared" si="1"/>
        <v>19</v>
      </c>
    </row>
    <row r="109" spans="1:34" ht="15" customHeight="1" x14ac:dyDescent="0.35">
      <c r="A109" s="38"/>
      <c r="B109" s="51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38"/>
      <c r="B110" s="51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38"/>
      <c r="B111" s="51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/>
      <c r="AG111" s="4"/>
      <c r="AH111">
        <f t="shared" si="1"/>
        <v>17</v>
      </c>
    </row>
    <row r="112" spans="1:34" ht="15" customHeight="1" x14ac:dyDescent="0.35">
      <c r="A112" s="38"/>
      <c r="B112" s="51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38"/>
      <c r="B113" s="51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/>
      <c r="AG113" s="4"/>
      <c r="AH113">
        <f t="shared" si="1"/>
        <v>12</v>
      </c>
    </row>
    <row r="114" spans="1:34" ht="15" customHeight="1" x14ac:dyDescent="0.35">
      <c r="A114" s="38"/>
      <c r="B114" s="51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3</v>
      </c>
    </row>
    <row r="115" spans="1:34" ht="15" customHeight="1" x14ac:dyDescent="0.35">
      <c r="A115" s="39"/>
      <c r="B115" s="52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2</v>
      </c>
    </row>
    <row r="116" spans="1:34" ht="15" customHeight="1" x14ac:dyDescent="0.35">
      <c r="A116" s="37" t="s">
        <v>16</v>
      </c>
      <c r="B116" s="50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38"/>
      <c r="B117" s="51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/>
      <c r="AH117">
        <f t="shared" si="1"/>
        <v>1</v>
      </c>
    </row>
    <row r="118" spans="1:34" ht="15" customHeight="1" x14ac:dyDescent="0.35">
      <c r="A118" s="38"/>
      <c r="B118" s="51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38"/>
      <c r="B119" s="51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/>
      <c r="AF119" s="12"/>
      <c r="AG119" s="12"/>
      <c r="AH119">
        <f t="shared" si="1"/>
        <v>19</v>
      </c>
    </row>
    <row r="120" spans="1:34" ht="15" customHeight="1" x14ac:dyDescent="0.35">
      <c r="A120" s="38"/>
      <c r="B120" s="51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/>
      <c r="AE120" s="4"/>
      <c r="AF120" s="4"/>
      <c r="AG120" s="4"/>
      <c r="AH120">
        <f t="shared" si="1"/>
        <v>27</v>
      </c>
    </row>
    <row r="121" spans="1:34" ht="15" customHeight="1" x14ac:dyDescent="0.35">
      <c r="A121" s="38"/>
      <c r="B121" s="51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38"/>
      <c r="B122" s="51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38"/>
      <c r="B123" s="51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38"/>
      <c r="B124" s="51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>
        <f t="shared" si="1"/>
        <v>0</v>
      </c>
    </row>
    <row r="125" spans="1:34" ht="15" customHeight="1" x14ac:dyDescent="0.35">
      <c r="A125" s="39"/>
      <c r="B125" s="52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37" t="s">
        <v>16</v>
      </c>
      <c r="B126" s="50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>
        <f t="shared" si="1"/>
        <v>10</v>
      </c>
    </row>
    <row r="127" spans="1:34" ht="15" customHeight="1" x14ac:dyDescent="0.35">
      <c r="A127" s="38"/>
      <c r="B127" s="51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38"/>
      <c r="B128" s="51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/>
      <c r="AF128" s="4"/>
      <c r="AG128" s="4"/>
      <c r="AH128">
        <f t="shared" si="1"/>
        <v>29</v>
      </c>
    </row>
    <row r="129" spans="1:34" ht="15" customHeight="1" x14ac:dyDescent="0.35">
      <c r="A129" s="38"/>
      <c r="B129" s="51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/>
      <c r="AF129" s="4"/>
      <c r="AG129" s="4"/>
      <c r="AH129">
        <f t="shared" si="1"/>
        <v>21</v>
      </c>
    </row>
    <row r="130" spans="1:34" ht="15" customHeight="1" x14ac:dyDescent="0.35">
      <c r="A130" s="38"/>
      <c r="B130" s="51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38"/>
      <c r="B131" s="51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/>
      <c r="AF131" s="4"/>
      <c r="AG131" s="4"/>
      <c r="AH131">
        <f t="shared" si="1"/>
        <v>25</v>
      </c>
    </row>
    <row r="132" spans="1:34" ht="15" customHeight="1" x14ac:dyDescent="0.35">
      <c r="A132" s="38"/>
      <c r="B132" s="51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/>
      <c r="AE132" s="12"/>
      <c r="AF132" s="12"/>
      <c r="AG132" s="12"/>
      <c r="AH132">
        <f t="shared" ref="AH132:AH195" si="2">SUM(D132:AG132)</f>
        <v>19</v>
      </c>
    </row>
    <row r="133" spans="1:34" ht="15" customHeight="1" x14ac:dyDescent="0.35">
      <c r="A133" s="38"/>
      <c r="B133" s="51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39"/>
      <c r="B134" s="52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37" t="s">
        <v>16</v>
      </c>
      <c r="B135" s="50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/>
      <c r="AE135" s="12"/>
      <c r="AF135" s="12"/>
      <c r="AG135" s="12"/>
      <c r="AH135">
        <f t="shared" si="2"/>
        <v>40</v>
      </c>
    </row>
    <row r="136" spans="1:34" ht="15" customHeight="1" x14ac:dyDescent="0.35">
      <c r="A136" s="38"/>
      <c r="B136" s="51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/>
      <c r="AH136">
        <f t="shared" si="2"/>
        <v>30</v>
      </c>
    </row>
    <row r="137" spans="1:34" ht="15" customHeight="1" x14ac:dyDescent="0.35">
      <c r="A137" s="38"/>
      <c r="B137" s="51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38"/>
      <c r="B138" s="51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38"/>
      <c r="B139" s="51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38"/>
      <c r="B140" s="51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38"/>
      <c r="B141" s="51"/>
      <c r="C141" s="18" t="s">
        <v>250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38"/>
      <c r="B142" s="51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38"/>
      <c r="B143" s="51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>
        <f t="shared" si="2"/>
        <v>2</v>
      </c>
    </row>
    <row r="144" spans="1:34" ht="15" customHeight="1" x14ac:dyDescent="0.35">
      <c r="A144" s="39"/>
      <c r="B144" s="52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37" t="s">
        <v>16</v>
      </c>
      <c r="B145" s="50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/>
      <c r="AE145" s="12"/>
      <c r="AF145" s="12"/>
      <c r="AG145" s="12"/>
      <c r="AH145">
        <f t="shared" si="2"/>
        <v>87</v>
      </c>
    </row>
    <row r="146" spans="1:34" ht="15" customHeight="1" x14ac:dyDescent="0.35">
      <c r="A146" s="38"/>
      <c r="B146" s="51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/>
      <c r="AE146" s="4"/>
      <c r="AF146" s="4"/>
      <c r="AG146" s="4"/>
      <c r="AH146">
        <f t="shared" si="2"/>
        <v>22</v>
      </c>
    </row>
    <row r="147" spans="1:34" ht="15" customHeight="1" x14ac:dyDescent="0.35">
      <c r="A147" s="38"/>
      <c r="B147" s="51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/>
      <c r="AG147" s="12"/>
      <c r="AH147">
        <f t="shared" si="2"/>
        <v>69</v>
      </c>
    </row>
    <row r="148" spans="1:34" ht="15" customHeight="1" x14ac:dyDescent="0.35">
      <c r="A148" s="38"/>
      <c r="B148" s="51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/>
      <c r="AG148" s="12"/>
      <c r="AH148">
        <f t="shared" si="2"/>
        <v>34</v>
      </c>
    </row>
    <row r="149" spans="1:34" ht="15" customHeight="1" x14ac:dyDescent="0.35">
      <c r="A149" s="38"/>
      <c r="B149" s="51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38"/>
      <c r="B150" s="51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/>
      <c r="AE150" s="4"/>
      <c r="AF150" s="4"/>
      <c r="AG150" s="4"/>
      <c r="AH150">
        <f t="shared" si="2"/>
        <v>18</v>
      </c>
    </row>
    <row r="151" spans="1:34" ht="15" customHeight="1" x14ac:dyDescent="0.35">
      <c r="A151" s="38"/>
      <c r="B151" s="51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/>
      <c r="AH151">
        <f t="shared" si="2"/>
        <v>2</v>
      </c>
    </row>
    <row r="152" spans="1:34" ht="15" customHeight="1" x14ac:dyDescent="0.35">
      <c r="A152" s="38"/>
      <c r="B152" s="51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38"/>
      <c r="B153" s="51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38"/>
      <c r="B154" s="51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39"/>
      <c r="B155" s="52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/>
      <c r="AG155" s="12"/>
      <c r="AH155">
        <f t="shared" si="2"/>
        <v>10</v>
      </c>
    </row>
    <row r="156" spans="1:34" ht="15" customHeight="1" x14ac:dyDescent="0.35">
      <c r="A156" s="37" t="s">
        <v>166</v>
      </c>
      <c r="B156" s="50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/>
      <c r="AE156" s="4"/>
      <c r="AF156" s="4"/>
      <c r="AG156" s="4"/>
      <c r="AH156">
        <f t="shared" si="2"/>
        <v>122</v>
      </c>
    </row>
    <row r="157" spans="1:34" ht="15" customHeight="1" x14ac:dyDescent="0.35">
      <c r="A157" s="38"/>
      <c r="B157" s="51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38"/>
      <c r="B158" s="51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38"/>
      <c r="B159" s="51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38"/>
      <c r="B160" s="51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/>
      <c r="AE160" s="4"/>
      <c r="AF160" s="4"/>
      <c r="AG160" s="4"/>
      <c r="AH160">
        <f t="shared" si="2"/>
        <v>59</v>
      </c>
    </row>
    <row r="161" spans="1:34" ht="15" customHeight="1" x14ac:dyDescent="0.35">
      <c r="A161" s="38"/>
      <c r="B161" s="51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/>
      <c r="AH161">
        <f t="shared" si="2"/>
        <v>8</v>
      </c>
    </row>
    <row r="162" spans="1:34" ht="15" customHeight="1" x14ac:dyDescent="0.35">
      <c r="A162" s="38"/>
      <c r="B162" s="51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38"/>
      <c r="B163" s="51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/>
      <c r="AE163" s="4"/>
      <c r="AF163" s="4"/>
      <c r="AG163" s="4"/>
      <c r="AH163">
        <f t="shared" si="2"/>
        <v>41</v>
      </c>
    </row>
    <row r="164" spans="1:34" ht="15" customHeight="1" x14ac:dyDescent="0.35">
      <c r="A164" s="38"/>
      <c r="B164" s="51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1</v>
      </c>
    </row>
    <row r="165" spans="1:34" ht="15" customHeight="1" x14ac:dyDescent="0.35">
      <c r="A165" s="38"/>
      <c r="B165" s="51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/>
      <c r="AE165" s="4"/>
      <c r="AF165" s="4"/>
      <c r="AG165" s="4"/>
      <c r="AH165">
        <f t="shared" si="2"/>
        <v>1</v>
      </c>
    </row>
    <row r="166" spans="1:34" ht="15" customHeight="1" x14ac:dyDescent="0.35">
      <c r="A166" s="38"/>
      <c r="B166" s="51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38"/>
      <c r="B167" s="51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/>
      <c r="AE167" s="4"/>
      <c r="AF167" s="4"/>
      <c r="AG167" s="4"/>
      <c r="AH167">
        <f t="shared" si="2"/>
        <v>31</v>
      </c>
    </row>
    <row r="168" spans="1:34" ht="15" customHeight="1" x14ac:dyDescent="0.35">
      <c r="A168" s="38"/>
      <c r="B168" s="51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38"/>
      <c r="B169" s="51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/>
      <c r="AF169" s="4"/>
      <c r="AG169" s="4"/>
      <c r="AH169">
        <f t="shared" si="2"/>
        <v>32</v>
      </c>
    </row>
    <row r="170" spans="1:34" ht="15" customHeight="1" x14ac:dyDescent="0.35">
      <c r="A170" s="38"/>
      <c r="B170" s="51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38"/>
      <c r="B171" s="51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/>
      <c r="AE171" s="4"/>
      <c r="AF171" s="4"/>
      <c r="AG171" s="4"/>
      <c r="AH171">
        <f t="shared" si="2"/>
        <v>89</v>
      </c>
    </row>
    <row r="172" spans="1:34" ht="15" customHeight="1" x14ac:dyDescent="0.35">
      <c r="A172" s="38"/>
      <c r="B172" s="51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" customHeight="1" x14ac:dyDescent="0.35">
      <c r="A173" s="38"/>
      <c r="B173" s="51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38"/>
      <c r="B174" s="51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38"/>
      <c r="B175" s="51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38"/>
      <c r="B176" s="51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>
        <f t="shared" si="2"/>
        <v>4</v>
      </c>
    </row>
    <row r="177" spans="1:34" ht="15" customHeight="1" x14ac:dyDescent="0.35">
      <c r="A177" s="38"/>
      <c r="B177" s="51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/>
      <c r="AF177" s="4"/>
      <c r="AG177" s="4"/>
      <c r="AH177">
        <f t="shared" si="2"/>
        <v>32</v>
      </c>
    </row>
    <row r="178" spans="1:34" ht="15" customHeight="1" x14ac:dyDescent="0.35">
      <c r="A178" s="38"/>
      <c r="B178" s="51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38"/>
      <c r="B179" s="51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/>
      <c r="AF179" s="4"/>
      <c r="AG179" s="4"/>
      <c r="AH179">
        <f t="shared" si="2"/>
        <v>3</v>
      </c>
    </row>
    <row r="180" spans="1:34" ht="15" customHeight="1" x14ac:dyDescent="0.35">
      <c r="A180" s="39"/>
      <c r="B180" s="52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/>
      <c r="AF180" s="4"/>
      <c r="AG180" s="4"/>
      <c r="AH180">
        <f t="shared" si="2"/>
        <v>21</v>
      </c>
    </row>
    <row r="181" spans="1:34" ht="15" customHeight="1" x14ac:dyDescent="0.35">
      <c r="A181" s="37" t="s">
        <v>166</v>
      </c>
      <c r="B181" s="31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/>
      <c r="AE181" s="12"/>
      <c r="AF181" s="12"/>
      <c r="AG181" s="12"/>
      <c r="AH181">
        <f t="shared" si="2"/>
        <v>28</v>
      </c>
    </row>
    <row r="182" spans="1:34" ht="15" customHeight="1" x14ac:dyDescent="0.35">
      <c r="A182" s="38"/>
      <c r="B182" s="32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" customHeight="1" x14ac:dyDescent="0.35">
      <c r="A183" s="38"/>
      <c r="B183" s="32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38"/>
      <c r="B184" s="32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/>
      <c r="AE184" s="4"/>
      <c r="AF184" s="4"/>
      <c r="AG184" s="4"/>
      <c r="AH184">
        <f t="shared" si="2"/>
        <v>23</v>
      </c>
    </row>
    <row r="185" spans="1:34" ht="15" customHeight="1" x14ac:dyDescent="0.35">
      <c r="A185" s="38"/>
      <c r="B185" s="32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/>
      <c r="AG185" s="12"/>
      <c r="AH185">
        <f t="shared" si="2"/>
        <v>11</v>
      </c>
    </row>
    <row r="186" spans="1:34" ht="15" customHeight="1" x14ac:dyDescent="0.35">
      <c r="A186" s="38"/>
      <c r="B186" s="32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38"/>
      <c r="B187" s="32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38"/>
      <c r="B188" s="32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/>
      <c r="AE188" s="4"/>
      <c r="AF188" s="4"/>
      <c r="AG188" s="4"/>
      <c r="AH188">
        <f t="shared" si="2"/>
        <v>45</v>
      </c>
    </row>
    <row r="189" spans="1:34" ht="15" customHeight="1" x14ac:dyDescent="0.35">
      <c r="A189" s="38"/>
      <c r="B189" s="32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>
        <f t="shared" si="2"/>
        <v>13</v>
      </c>
    </row>
    <row r="190" spans="1:34" ht="15" customHeight="1" x14ac:dyDescent="0.35">
      <c r="A190" s="38"/>
      <c r="B190" s="32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/>
      <c r="AE190" s="4"/>
      <c r="AF190" s="4"/>
      <c r="AG190" s="4"/>
      <c r="AH190">
        <f t="shared" si="2"/>
        <v>74</v>
      </c>
    </row>
    <row r="191" spans="1:34" ht="15" customHeight="1" x14ac:dyDescent="0.35">
      <c r="A191" s="38"/>
      <c r="B191" s="32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/>
      <c r="AE191" s="4"/>
      <c r="AF191" s="4"/>
      <c r="AG191" s="4"/>
      <c r="AH191">
        <f t="shared" si="2"/>
        <v>34</v>
      </c>
    </row>
    <row r="192" spans="1:34" ht="15" customHeight="1" x14ac:dyDescent="0.35">
      <c r="A192" s="38"/>
      <c r="B192" s="32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38"/>
      <c r="B193" s="32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3</v>
      </c>
    </row>
    <row r="194" spans="1:34" ht="15" customHeight="1" x14ac:dyDescent="0.35">
      <c r="A194" s="38"/>
      <c r="B194" s="32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11</v>
      </c>
    </row>
    <row r="195" spans="1:34" ht="15" customHeight="1" x14ac:dyDescent="0.35">
      <c r="A195" s="39"/>
      <c r="B195" s="33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37" t="s">
        <v>166</v>
      </c>
      <c r="B196" s="31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38"/>
      <c r="B197" s="32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38"/>
      <c r="B198" s="32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38"/>
      <c r="B199" s="32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39"/>
      <c r="B200" s="33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37" t="s">
        <v>166</v>
      </c>
      <c r="B201" s="31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/>
      <c r="AE201" s="4"/>
      <c r="AF201" s="4"/>
      <c r="AG201" s="4"/>
      <c r="AH201">
        <f t="shared" si="3"/>
        <v>115</v>
      </c>
    </row>
    <row r="202" spans="1:34" ht="15" customHeight="1" x14ac:dyDescent="0.35">
      <c r="A202" s="38"/>
      <c r="B202" s="32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/>
      <c r="AE202" s="4"/>
      <c r="AF202" s="4"/>
      <c r="AG202" s="4"/>
      <c r="AH202">
        <f t="shared" si="3"/>
        <v>32</v>
      </c>
    </row>
    <row r="203" spans="1:34" ht="15" customHeight="1" x14ac:dyDescent="0.35">
      <c r="A203" s="38"/>
      <c r="B203" s="32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/>
      <c r="AE203" s="4"/>
      <c r="AF203" s="4"/>
      <c r="AG203" s="4"/>
      <c r="AH203">
        <f t="shared" si="3"/>
        <v>79</v>
      </c>
    </row>
    <row r="204" spans="1:34" ht="15" customHeight="1" x14ac:dyDescent="0.35">
      <c r="A204" s="39"/>
      <c r="B204" s="33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/>
      <c r="AE204" s="4"/>
      <c r="AF204" s="4"/>
      <c r="AG204" s="4"/>
      <c r="AH204">
        <f t="shared" si="3"/>
        <v>98</v>
      </c>
    </row>
    <row r="205" spans="1:34" ht="15" customHeight="1" x14ac:dyDescent="0.35">
      <c r="A205" s="37" t="s">
        <v>166</v>
      </c>
      <c r="B205" s="31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/>
      <c r="AE205" s="4"/>
      <c r="AF205" s="4"/>
      <c r="AG205" s="4"/>
      <c r="AH205">
        <f t="shared" si="3"/>
        <v>215</v>
      </c>
    </row>
    <row r="206" spans="1:34" ht="15" customHeight="1" x14ac:dyDescent="0.35">
      <c r="A206" s="38"/>
      <c r="B206" s="32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/>
      <c r="AF206" s="4"/>
      <c r="AG206" s="4"/>
      <c r="AH206">
        <f t="shared" si="3"/>
        <v>84</v>
      </c>
    </row>
    <row r="207" spans="1:34" ht="15" customHeight="1" x14ac:dyDescent="0.35">
      <c r="A207" s="38"/>
      <c r="B207" s="32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/>
      <c r="AE207" s="4"/>
      <c r="AF207" s="4"/>
      <c r="AG207" s="4"/>
      <c r="AH207">
        <f t="shared" si="3"/>
        <v>9</v>
      </c>
    </row>
    <row r="208" spans="1:34" ht="15" customHeight="1" x14ac:dyDescent="0.35">
      <c r="A208" s="38"/>
      <c r="B208" s="32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/>
      <c r="AE208" s="4"/>
      <c r="AF208" s="4"/>
      <c r="AG208" s="4"/>
      <c r="AH208">
        <f t="shared" si="3"/>
        <v>57</v>
      </c>
    </row>
    <row r="209" spans="1:34" ht="15" customHeight="1" x14ac:dyDescent="0.35">
      <c r="A209" s="38"/>
      <c r="B209" s="32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/>
      <c r="AE209" s="4"/>
      <c r="AF209" s="4"/>
      <c r="AG209" s="4"/>
      <c r="AH209">
        <f t="shared" si="3"/>
        <v>7</v>
      </c>
    </row>
    <row r="210" spans="1:34" ht="15" customHeight="1" x14ac:dyDescent="0.35">
      <c r="A210" s="38"/>
      <c r="B210" s="32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38"/>
      <c r="B211" s="32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38"/>
      <c r="B212" s="32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/>
      <c r="AE212" s="4"/>
      <c r="AF212" s="4"/>
      <c r="AG212" s="4"/>
      <c r="AH212">
        <f t="shared" si="3"/>
        <v>104</v>
      </c>
    </row>
    <row r="213" spans="1:34" ht="15" customHeight="1" x14ac:dyDescent="0.35">
      <c r="A213" s="38"/>
      <c r="B213" s="32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38"/>
      <c r="B214" s="32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38"/>
      <c r="B215" s="32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/>
      <c r="AE215" s="4"/>
      <c r="AF215" s="4"/>
      <c r="AG215" s="4"/>
      <c r="AH215">
        <f t="shared" si="3"/>
        <v>15</v>
      </c>
    </row>
    <row r="216" spans="1:34" ht="15" customHeight="1" x14ac:dyDescent="0.35">
      <c r="A216" s="38"/>
      <c r="B216" s="32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38"/>
      <c r="B217" s="32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/>
      <c r="AE217" s="4"/>
      <c r="AF217" s="4"/>
      <c r="AG217" s="4"/>
      <c r="AH217">
        <f t="shared" si="3"/>
        <v>4</v>
      </c>
    </row>
    <row r="218" spans="1:34" ht="15" customHeight="1" x14ac:dyDescent="0.35">
      <c r="A218" s="38"/>
      <c r="B218" s="32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/>
      <c r="AE218" s="4"/>
      <c r="AF218" s="4"/>
      <c r="AG218" s="4"/>
      <c r="AH218">
        <f t="shared" si="3"/>
        <v>23</v>
      </c>
    </row>
    <row r="219" spans="1:34" ht="15" customHeight="1" x14ac:dyDescent="0.35">
      <c r="A219" s="38"/>
      <c r="B219" s="32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39"/>
      <c r="B220" s="33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37" t="s">
        <v>166</v>
      </c>
      <c r="B221" s="31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38"/>
      <c r="B222" s="32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38"/>
      <c r="B223" s="32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38"/>
      <c r="B224" s="32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38"/>
      <c r="B225" s="32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/>
      <c r="AE225" s="12"/>
      <c r="AF225" s="12"/>
      <c r="AG225" s="12"/>
      <c r="AH225">
        <f t="shared" si="3"/>
        <v>11</v>
      </c>
    </row>
    <row r="226" spans="1:34" ht="15" customHeight="1" x14ac:dyDescent="0.35">
      <c r="A226" s="38"/>
      <c r="B226" s="32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38"/>
      <c r="B227" s="32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38"/>
      <c r="B228" s="32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38"/>
      <c r="B229" s="32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39"/>
      <c r="B230" s="33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43" t="s">
        <v>240</v>
      </c>
      <c r="B231" s="43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43"/>
      <c r="B232" s="43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55" t="s">
        <v>244</v>
      </c>
      <c r="B233" s="55"/>
      <c r="C233" s="56"/>
      <c r="D233" s="53">
        <f>SUM(D4:D232)</f>
        <v>121</v>
      </c>
      <c r="E233" s="53">
        <f t="shared" ref="E233:AF233" si="4">SUM(E4:E232)</f>
        <v>101</v>
      </c>
      <c r="F233" s="53">
        <f t="shared" si="4"/>
        <v>162</v>
      </c>
      <c r="G233" s="53">
        <f t="shared" si="4"/>
        <v>145</v>
      </c>
      <c r="H233" s="53">
        <f t="shared" si="4"/>
        <v>126</v>
      </c>
      <c r="I233" s="53">
        <f t="shared" si="4"/>
        <v>106</v>
      </c>
      <c r="J233" s="53">
        <f t="shared" si="4"/>
        <v>111</v>
      </c>
      <c r="K233" s="53">
        <f t="shared" si="4"/>
        <v>163</v>
      </c>
      <c r="L233" s="53">
        <f t="shared" si="4"/>
        <v>88</v>
      </c>
      <c r="M233" s="53">
        <f t="shared" si="4"/>
        <v>115</v>
      </c>
      <c r="N233" s="53">
        <f t="shared" si="4"/>
        <v>236</v>
      </c>
      <c r="O233" s="53">
        <f>SUM(O4:O232)</f>
        <v>129</v>
      </c>
      <c r="P233" s="53">
        <f t="shared" si="4"/>
        <v>44</v>
      </c>
      <c r="Q233" s="53">
        <f t="shared" si="4"/>
        <v>118</v>
      </c>
      <c r="R233" s="53">
        <f t="shared" si="4"/>
        <v>100</v>
      </c>
      <c r="S233" s="53">
        <f t="shared" si="4"/>
        <v>117</v>
      </c>
      <c r="T233" s="53">
        <f t="shared" si="4"/>
        <v>110</v>
      </c>
      <c r="U233" s="53">
        <f t="shared" si="4"/>
        <v>85</v>
      </c>
      <c r="V233" s="53">
        <f t="shared" si="4"/>
        <v>130</v>
      </c>
      <c r="W233" s="53">
        <f t="shared" si="4"/>
        <v>108</v>
      </c>
      <c r="X233" s="53">
        <f t="shared" si="4"/>
        <v>133</v>
      </c>
      <c r="Y233" s="53">
        <f t="shared" si="4"/>
        <v>121</v>
      </c>
      <c r="Z233" s="53">
        <f t="shared" si="4"/>
        <v>115</v>
      </c>
      <c r="AA233" s="53">
        <f t="shared" si="4"/>
        <v>107</v>
      </c>
      <c r="AB233" s="53">
        <f t="shared" si="4"/>
        <v>101</v>
      </c>
      <c r="AC233" s="53">
        <f t="shared" ref="AC233" si="5">SUM(AC4:AC232)</f>
        <v>106</v>
      </c>
      <c r="AD233" s="53">
        <f t="shared" si="4"/>
        <v>0</v>
      </c>
      <c r="AE233" s="53">
        <f t="shared" si="4"/>
        <v>0</v>
      </c>
      <c r="AF233" s="53">
        <f t="shared" si="4"/>
        <v>0</v>
      </c>
      <c r="AG233" s="53">
        <f>SUM(AG4:AG232)</f>
        <v>0</v>
      </c>
      <c r="AH233" s="57">
        <f t="shared" si="3"/>
        <v>3098</v>
      </c>
    </row>
    <row r="234" spans="1:34" x14ac:dyDescent="0.35">
      <c r="A234" s="55"/>
      <c r="B234" s="55"/>
      <c r="C234" s="56"/>
      <c r="D234" s="54"/>
      <c r="E234" s="54"/>
      <c r="F234" s="54"/>
      <c r="G234" s="54"/>
      <c r="H234" s="54"/>
      <c r="I234" s="54"/>
      <c r="J234" s="54"/>
      <c r="K234" s="54"/>
      <c r="L234" s="54"/>
      <c r="M234" s="54"/>
      <c r="N234" s="54"/>
      <c r="O234" s="54"/>
      <c r="P234" s="54"/>
      <c r="Q234" s="54"/>
      <c r="R234" s="54"/>
      <c r="S234" s="54"/>
      <c r="T234" s="54"/>
      <c r="U234" s="54"/>
      <c r="V234" s="54"/>
      <c r="W234" s="54"/>
      <c r="X234" s="54"/>
      <c r="Y234" s="54"/>
      <c r="Z234" s="54"/>
      <c r="AA234" s="54"/>
      <c r="AB234" s="54"/>
      <c r="AC234" s="54"/>
      <c r="AD234" s="54"/>
      <c r="AE234" s="54"/>
      <c r="AF234" s="54"/>
      <c r="AG234" s="54"/>
      <c r="AH234" s="57"/>
    </row>
  </sheetData>
  <mergeCells count="70"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A201:A204"/>
    <mergeCell ref="B201:B204"/>
    <mergeCell ref="A205:A220"/>
    <mergeCell ref="B205:B220"/>
    <mergeCell ref="A221:A230"/>
    <mergeCell ref="B221:B230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2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2026-06-27T09:02:41Z</dcterms:modified>
</cp:coreProperties>
</file>