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00DF2926-739D-4EE8-9428-095D9FC20C20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2" i="14" l="1"/>
  <c r="Y232" i="14" l="1"/>
  <c r="V232" i="14" l="1"/>
  <c r="S232" i="14" l="1"/>
  <c r="P232" i="14" l="1"/>
  <c r="M232" i="14" l="1"/>
  <c r="J232" i="14" l="1"/>
  <c r="G232" i="14" l="1"/>
  <c r="AH232" i="14" l="1"/>
  <c r="AG232" i="14"/>
  <c r="AF232" i="14"/>
  <c r="AE232" i="14"/>
  <c r="AD232" i="14"/>
  <c r="AC232" i="14"/>
  <c r="AA232" i="14"/>
  <c r="Z232" i="14"/>
  <c r="X232" i="14"/>
  <c r="W232" i="14"/>
  <c r="U232" i="14"/>
  <c r="T232" i="14"/>
  <c r="R232" i="14"/>
  <c r="Q232" i="14"/>
  <c r="O232" i="14"/>
  <c r="N232" i="14"/>
  <c r="L232" i="14"/>
  <c r="K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<sst xmlns="http://schemas.openxmlformats.org/spreadsheetml/2006/main" count="3240" uniqueCount="260">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</sst>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9" fillId="0" borderId="0" applyFont="0" applyFill="0" applyBorder="0" applyAlignment="0" applyProtection="0"/>
    <xf numFmtId="0" fontId="31" fillId="0" borderId="0"/>
    <xf numFmtId="0" fontId="37" fillId="0" borderId="0"/>
    <xf numFmtId="0" fontId="29" fillId="0" borderId="0"/>
  </cellStyleXfs>
  <cellXfs count="116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8" fillId="2" borderId="3" xfId="3" applyFont="1" applyFill="1" applyBorder="1" applyAlignment="1">
      <alignment horizontal="left" vertical="top" wrapText="1"/>
    </xf>
    <xf numFmtId="0" fontId="30" fillId="2" borderId="2" xfId="0" applyFont="1" applyFill="1" applyBorder="1" applyAlignment="1">
      <alignment horizontal="center" vertical="center"/>
    </xf>
    <xf numFmtId="0" fontId="38" fillId="2" borderId="3" xfId="2" applyFont="1" applyFill="1" applyBorder="1" applyAlignment="1">
      <alignment horizontal="left" vertical="top" wrapText="1"/>
    </xf>
    <xf numFmtId="0" fontId="36" fillId="2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8" fillId="0" borderId="3" xfId="2" applyFont="1" applyBorder="1" applyAlignment="1">
      <alignment horizontal="left" vertical="top" wrapText="1"/>
    </xf>
    <xf numFmtId="0" fontId="39" fillId="0" borderId="3" xfId="4" applyFont="1" applyBorder="1" applyAlignment="1">
      <alignment horizontal="left" vertical="top" wrapText="1"/>
    </xf>
    <xf numFmtId="0" fontId="38" fillId="0" borderId="3" xfId="3" applyFont="1" applyBorder="1" applyAlignment="1">
      <alignment horizontal="left" vertical="top" wrapText="1"/>
    </xf>
    <xf numFmtId="0" fontId="33" fillId="0" borderId="2" xfId="0" applyFont="1" applyBorder="1" applyAlignment="1">
      <alignment horizontal="center" vertical="center" wrapText="1"/>
    </xf>
    <xf numFmtId="0" fontId="34" fillId="0" borderId="3" xfId="2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164" fontId="28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4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5" fillId="2" borderId="2" xfId="0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wrapText="1"/>
    </xf>
    <xf numFmtId="0" fontId="45" fillId="0" borderId="2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2" borderId="4" xfId="0" applyFont="1" applyFill="1" applyBorder="1" applyAlignment="1">
      <alignment horizontal="center" vertical="center" wrapText="1"/>
    </xf>
    <xf numFmtId="0" fontId="45" fillId="2" borderId="6" xfId="0" applyFont="1" applyFill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 wrapText="1"/>
    </xf>
    <xf numFmtId="0" fontId="35" fillId="0" borderId="2" xfId="2" applyFont="1" applyBorder="1" applyAlignment="1">
      <alignment vertical="top" wrapText="1"/>
    </xf>
    <xf numFmtId="0" fontId="38" fillId="2" borderId="12" xfId="2" applyFont="1" applyFill="1" applyBorder="1" applyAlignment="1">
      <alignment horizontal="left" vertical="top" wrapText="1"/>
    </xf>
    <xf numFmtId="0" fontId="30" fillId="0" borderId="2" xfId="0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164" fontId="2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0" fillId="0" borderId="0" xfId="0" applyFont="1" applyAlignment="1">
      <alignment horizontal="center" vertical="center" wrapText="1"/>
    </xf>
    <xf numFmtId="164" fontId="2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0" fillId="0" borderId="4" xfId="0" applyFont="1" applyBorder="1" applyAlignment="1">
      <alignment horizontal="center" vertical="center" wrapText="1"/>
    </xf>
    <xf numFmtId="164" fontId="2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0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5" fillId="0" borderId="7" xfId="2" applyFont="1" applyBorder="1" applyAlignment="1">
      <alignment horizontal="center" vertical="top" wrapText="1"/>
    </xf>
    <xf numFmtId="0" fontId="35" fillId="0" borderId="8" xfId="2" applyFont="1" applyBorder="1" applyAlignment="1">
      <alignment horizontal="center" vertical="top" wrapText="1"/>
    </xf>
    <xf numFmtId="0" fontId="35" fillId="0" borderId="9" xfId="2" applyFont="1" applyBorder="1" applyAlignment="1">
      <alignment horizontal="center" vertical="top" wrapText="1"/>
    </xf>
    <xf numFmtId="0" fontId="35" fillId="0" borderId="4" xfId="2" applyFont="1" applyBorder="1" applyAlignment="1">
      <alignment horizontal="center" vertical="top" wrapText="1"/>
    </xf>
    <xf numFmtId="0" fontId="35" fillId="0" borderId="5" xfId="2" applyFont="1" applyBorder="1" applyAlignment="1">
      <alignment horizontal="center" vertical="top" wrapText="1"/>
    </xf>
    <xf numFmtId="0" fontId="35" fillId="0" borderId="6" xfId="2" applyFont="1" applyBorder="1" applyAlignment="1">
      <alignment horizontal="center" vertical="top" wrapText="1"/>
    </xf>
    <xf numFmtId="0" fontId="35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6" fillId="0" borderId="4" xfId="2" applyFont="1" applyBorder="1" applyAlignment="1">
      <alignment horizontal="center" vertical="top" wrapText="1"/>
    </xf>
    <xf numFmtId="0" fontId="36" fillId="0" borderId="5" xfId="2" applyFont="1" applyBorder="1" applyAlignment="1">
      <alignment horizontal="center" vertical="top" wrapText="1"/>
    </xf>
    <xf numFmtId="0" fontId="36" fillId="0" borderId="6" xfId="2" applyFont="1" applyBorder="1" applyAlignment="1">
      <alignment horizontal="center" vertical="top" wrapText="1"/>
    </xf>
    <xf numFmtId="0" fontId="32" fillId="0" borderId="0" xfId="2" applyFont="1" applyAlignment="1">
      <alignment horizontal="center" vertical="center" wrapText="1"/>
    </xf>
    <xf numFmtId="0" fontId="32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6" fillId="0" borderId="4" xfId="0" applyFont="1" applyBorder="1" applyAlignment="1">
      <alignment horizontal="center" vertical="top" wrapText="1"/>
    </xf>
    <xf numFmtId="0" fontId="36" fillId="0" borderId="5" xfId="0" applyFont="1" applyBorder="1" applyAlignment="1">
      <alignment horizontal="center" vertical="top" wrapText="1"/>
    </xf>
    <xf numFmtId="0" fontId="36" fillId="0" borderId="6" xfId="0" applyFont="1" applyBorder="1" applyAlignment="1">
      <alignment horizontal="center" vertical="top" wrapText="1"/>
    </xf>
    <xf numFmtId="0" fontId="35" fillId="0" borderId="4" xfId="3" applyFont="1" applyBorder="1" applyAlignment="1">
      <alignment horizontal="center" vertical="top" wrapText="1"/>
    </xf>
    <xf numFmtId="0" fontId="35" fillId="0" borderId="5" xfId="3" applyFont="1" applyBorder="1" applyAlignment="1">
      <alignment horizontal="center" vertical="top" wrapText="1"/>
    </xf>
    <xf numFmtId="0" fontId="35" fillId="0" borderId="6" xfId="3" applyFont="1" applyBorder="1" applyAlignment="1">
      <alignment horizontal="center" vertical="top" wrapText="1"/>
    </xf>
    <xf numFmtId="49" fontId="36" fillId="0" borderId="4" xfId="2" applyNumberFormat="1" applyFont="1" applyBorder="1" applyAlignment="1">
      <alignment horizontal="center" vertical="top" wrapText="1"/>
    </xf>
    <xf numFmtId="49" fontId="36" fillId="0" borderId="5" xfId="2" applyNumberFormat="1" applyFont="1" applyBorder="1" applyAlignment="1">
      <alignment horizontal="center" vertical="top" wrapText="1"/>
    </xf>
    <xf numFmtId="49" fontId="36" fillId="0" borderId="6" xfId="2" applyNumberFormat="1" applyFont="1" applyBorder="1" applyAlignment="1">
      <alignment horizontal="center" vertical="top" wrapText="1"/>
    </xf>
    <xf numFmtId="0" fontId="35" fillId="0" borderId="7" xfId="3" applyFont="1" applyBorder="1" applyAlignment="1">
      <alignment horizontal="center" vertical="top" wrapText="1"/>
    </xf>
    <xf numFmtId="0" fontId="35" fillId="0" borderId="8" xfId="3" applyFont="1" applyBorder="1" applyAlignment="1">
      <alignment horizontal="center" vertical="top" wrapText="1"/>
    </xf>
    <xf numFmtId="0" fontId="35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0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left" vertical="center" wrapText="1"/>
    </xf>
    <xf numFmtId="0" fontId="44" fillId="0" borderId="13" xfId="0" applyFont="1" applyBorder="1" applyAlignment="1">
      <alignment horizontal="left" vertical="center" wrapText="1"/>
    </xf>
    <xf numFmtId="0" fontId="44" fillId="0" borderId="7" xfId="0" applyFont="1" applyBorder="1" applyAlignment="1">
      <alignment horizontal="left" vertical="center" wrapText="1"/>
    </xf>
    <xf numFmtId="0" fontId="44" fillId="0" borderId="12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9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/>
    </xf>
    <xf numFmtId="0" fontId="30" fillId="3" borderId="4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6" t="s">
        <v>0</v>
      </c>
      <c r="B1" s="86"/>
      <c r="C1" s="86"/>
      <c r="D1" s="88" t="s">
        <v>247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</row>
    <row r="2" spans="1:35" x14ac:dyDescent="0.35">
      <c r="A2" s="87"/>
      <c r="B2" s="87"/>
      <c r="C2" s="87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7" t="s">
        <v>4</v>
      </c>
      <c r="B4" s="89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8"/>
      <c r="B5" s="90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8"/>
      <c r="B6" s="90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8"/>
      <c r="B7" s="9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8"/>
      <c r="B8" s="9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8"/>
      <c r="B9" s="9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8"/>
      <c r="B10" s="9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8"/>
      <c r="B11" s="90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8"/>
      <c r="B12" s="90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9"/>
      <c r="B13" s="91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74" t="s">
        <v>16</v>
      </c>
      <c r="B14" s="9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5"/>
      <c r="B15" s="9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5"/>
      <c r="B16" s="9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5"/>
      <c r="B17" s="9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5"/>
      <c r="B18" s="9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5"/>
      <c r="B19" s="9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5"/>
      <c r="B20" s="9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5"/>
      <c r="B21" s="9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5"/>
      <c r="B22" s="9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6"/>
      <c r="B23" s="9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80" t="s">
        <v>16</v>
      </c>
      <c r="B24" s="9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80"/>
      <c r="B25" s="9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80"/>
      <c r="B26" s="9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80"/>
      <c r="B27" s="9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80"/>
      <c r="B28" s="9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80"/>
      <c r="B29" s="9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80"/>
      <c r="B30" s="9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80"/>
      <c r="B31" s="9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80"/>
      <c r="B32" s="9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80"/>
      <c r="B33" s="9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80"/>
      <c r="B34" s="9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80"/>
      <c r="B35" s="9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80"/>
      <c r="B36" s="9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80"/>
      <c r="B37" s="9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80"/>
      <c r="B38" s="9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80"/>
      <c r="B39" s="9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80"/>
      <c r="B40" s="9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80"/>
      <c r="B41" s="9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80"/>
      <c r="B42" s="9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80"/>
      <c r="B43" s="9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80"/>
      <c r="B44" s="9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80"/>
      <c r="B45" s="9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80"/>
      <c r="B46" s="9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80"/>
      <c r="B47" s="9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80"/>
      <c r="B48" s="9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80"/>
      <c r="B49" s="9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80"/>
      <c r="B50" s="9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80"/>
      <c r="B51" s="9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80"/>
      <c r="B52" s="9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80"/>
      <c r="B53" s="9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80"/>
      <c r="B54" s="9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80"/>
      <c r="B55" s="9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80"/>
      <c r="B56" s="9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80"/>
      <c r="B57" s="10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74" t="s">
        <v>16</v>
      </c>
      <c r="B58" s="9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75"/>
      <c r="B59" s="9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75"/>
      <c r="B60" s="9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75"/>
      <c r="B61" s="9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75"/>
      <c r="B62" s="9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75"/>
      <c r="B63" s="9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75"/>
      <c r="B64" s="9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75"/>
      <c r="B65" s="9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75"/>
      <c r="B66" s="9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75"/>
      <c r="B67" s="9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75"/>
      <c r="B68" s="9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75"/>
      <c r="B69" s="9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75"/>
      <c r="B70" s="9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75"/>
      <c r="B71" s="9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75"/>
      <c r="B72" s="9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75"/>
      <c r="B73" s="9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75"/>
      <c r="B74" s="9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75"/>
      <c r="B75" s="9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75"/>
      <c r="B76" s="9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75"/>
      <c r="B77" s="9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75"/>
      <c r="B78" s="9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6"/>
      <c r="B79" s="9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74" t="s">
        <v>16</v>
      </c>
      <c r="B80" s="9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75"/>
      <c r="B81" s="9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75"/>
      <c r="B82" s="9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75"/>
      <c r="B83" s="9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75"/>
      <c r="B84" s="9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75"/>
      <c r="B85" s="9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75"/>
      <c r="B86" s="9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75"/>
      <c r="B87" s="9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75"/>
      <c r="B88" s="9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75"/>
      <c r="B89" s="9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75"/>
      <c r="B90" s="9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6"/>
      <c r="B91" s="97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74" t="s">
        <v>16</v>
      </c>
      <c r="B92" s="9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75"/>
      <c r="B93" s="9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75"/>
      <c r="B94" s="9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75"/>
      <c r="B95" s="9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75"/>
      <c r="B96" s="9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75"/>
      <c r="B97" s="9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75"/>
      <c r="B98" s="9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75"/>
      <c r="B99" s="9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75"/>
      <c r="B100" s="9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75"/>
      <c r="B101" s="9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75"/>
      <c r="B102" s="9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75"/>
      <c r="B103" s="9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75"/>
      <c r="B104" s="9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6"/>
      <c r="B105" s="9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74" t="s">
        <v>16</v>
      </c>
      <c r="B106" s="83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75"/>
      <c r="B107" s="84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75"/>
      <c r="B108" s="84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75"/>
      <c r="B109" s="8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75"/>
      <c r="B110" s="8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75"/>
      <c r="B111" s="84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75"/>
      <c r="B112" s="8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75"/>
      <c r="B113" s="84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75"/>
      <c r="B114" s="8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6"/>
      <c r="B115" s="8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74" t="s">
        <v>16</v>
      </c>
      <c r="B116" s="83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75"/>
      <c r="B117" s="8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75"/>
      <c r="B118" s="8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75"/>
      <c r="B119" s="8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75"/>
      <c r="B120" s="84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75"/>
      <c r="B121" s="8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75"/>
      <c r="B122" s="8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75"/>
      <c r="B123" s="8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75"/>
      <c r="B124" s="8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6"/>
      <c r="B125" s="8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74" t="s">
        <v>16</v>
      </c>
      <c r="B126" s="83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75"/>
      <c r="B127" s="8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75"/>
      <c r="B128" s="84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75"/>
      <c r="B129" s="84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75"/>
      <c r="B130" s="8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75"/>
      <c r="B131" s="84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75"/>
      <c r="B132" s="8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75"/>
      <c r="B133" s="84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6"/>
      <c r="B134" s="8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74" t="s">
        <v>16</v>
      </c>
      <c r="B135" s="83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75"/>
      <c r="B136" s="84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75"/>
      <c r="B137" s="8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75"/>
      <c r="B138" s="84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75"/>
      <c r="B139" s="8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75"/>
      <c r="B140" s="8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75"/>
      <c r="B141" s="84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75"/>
      <c r="B142" s="84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6"/>
      <c r="B143" s="85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74" t="s">
        <v>16</v>
      </c>
      <c r="B144" s="83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75"/>
      <c r="B145" s="84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75"/>
      <c r="B146" s="84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75"/>
      <c r="B147" s="84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75"/>
      <c r="B148" s="8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75"/>
      <c r="B149" s="84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75"/>
      <c r="B150" s="84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75"/>
      <c r="B151" s="84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75"/>
      <c r="B152" s="84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75"/>
      <c r="B153" s="8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6"/>
      <c r="B154" s="8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74" t="s">
        <v>166</v>
      </c>
      <c r="B155" s="83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75"/>
      <c r="B156" s="8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75"/>
      <c r="B157" s="8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75"/>
      <c r="B158" s="8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75"/>
      <c r="B159" s="84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75"/>
      <c r="B160" s="84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75"/>
      <c r="B161" s="8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75"/>
      <c r="B162" s="84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75"/>
      <c r="B163" s="8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75"/>
      <c r="B164" s="8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75"/>
      <c r="B165" s="8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75"/>
      <c r="B166" s="84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75"/>
      <c r="B167" s="8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75"/>
      <c r="B168" s="84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75"/>
      <c r="B169" s="8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75"/>
      <c r="B170" s="84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75"/>
      <c r="B171" s="8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75"/>
      <c r="B172" s="8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75"/>
      <c r="B173" s="8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75"/>
      <c r="B174" s="8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75"/>
      <c r="B175" s="84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75"/>
      <c r="B176" s="84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75"/>
      <c r="B177" s="84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75"/>
      <c r="B178" s="8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6"/>
      <c r="B179" s="85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74" t="s">
        <v>166</v>
      </c>
      <c r="B180" s="77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75"/>
      <c r="B181" s="7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75"/>
      <c r="B182" s="7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75"/>
      <c r="B183" s="78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75"/>
      <c r="B184" s="7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75"/>
      <c r="B185" s="7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75"/>
      <c r="B186" s="7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75"/>
      <c r="B187" s="78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75"/>
      <c r="B188" s="78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75"/>
      <c r="B189" s="78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75"/>
      <c r="B190" s="78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75"/>
      <c r="B191" s="7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75"/>
      <c r="B192" s="7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75"/>
      <c r="B193" s="7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6"/>
      <c r="B194" s="7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74" t="s">
        <v>166</v>
      </c>
      <c r="B195" s="7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75"/>
      <c r="B196" s="7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75"/>
      <c r="B197" s="7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75"/>
      <c r="B198" s="7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6"/>
      <c r="B199" s="7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74" t="s">
        <v>166</v>
      </c>
      <c r="B200" s="77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75"/>
      <c r="B201" s="78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75"/>
      <c r="B202" s="78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6"/>
      <c r="B203" s="79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74" t="s">
        <v>166</v>
      </c>
      <c r="B204" s="77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75"/>
      <c r="B205" s="78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75"/>
      <c r="B206" s="78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75"/>
      <c r="B207" s="78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75"/>
      <c r="B208" s="78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75"/>
      <c r="B209" s="7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75"/>
      <c r="B210" s="7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75"/>
      <c r="B211" s="78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75"/>
      <c r="B212" s="7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75"/>
      <c r="B213" s="78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75"/>
      <c r="B214" s="78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75"/>
      <c r="B215" s="78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75"/>
      <c r="B216" s="78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75"/>
      <c r="B217" s="78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75"/>
      <c r="B218" s="78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6"/>
      <c r="B219" s="7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74" t="s">
        <v>166</v>
      </c>
      <c r="B220" s="77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75"/>
      <c r="B221" s="7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75"/>
      <c r="B222" s="7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75"/>
      <c r="B223" s="7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75"/>
      <c r="B224" s="7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75"/>
      <c r="B225" s="7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75"/>
      <c r="B226" s="7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75"/>
      <c r="B227" s="7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75"/>
      <c r="B228" s="7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6"/>
      <c r="B229" s="7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80" t="s">
        <v>241</v>
      </c>
      <c r="B230" s="80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80"/>
      <c r="B231" s="80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81" t="s">
        <v>245</v>
      </c>
      <c r="B232" s="81"/>
      <c r="C232" s="82"/>
      <c r="D232" s="71">
        <f>SUM(D4:D231)</f>
        <v>88</v>
      </c>
      <c r="E232" s="71">
        <f t="shared" ref="E232" si="4">SUM(E4:E231)</f>
        <v>82</v>
      </c>
      <c r="F232" s="71">
        <f t="shared" ref="F232:M232" si="5">SUM(F4:F231)</f>
        <v>110</v>
      </c>
      <c r="G232" s="71">
        <f t="shared" ref="G232" si="6">SUM(G4:G231)</f>
        <v>97</v>
      </c>
      <c r="H232" s="71">
        <f t="shared" ref="H232" si="7">SUM(H4:H231)</f>
        <v>113</v>
      </c>
      <c r="I232" s="71">
        <f t="shared" ref="I232" si="8">SUM(I4:I231)</f>
        <v>97</v>
      </c>
      <c r="J232" s="71">
        <f t="shared" ref="J232" si="9">SUM(J4:J231)</f>
        <v>95</v>
      </c>
      <c r="K232" s="71">
        <f t="shared" ref="K232" si="10">SUM(K4:K231)</f>
        <v>132</v>
      </c>
      <c r="L232" s="71">
        <f t="shared" ref="L232" si="11">SUM(L4:L231)</f>
        <v>119</v>
      </c>
      <c r="M232" s="72">
        <f t="shared" si="5"/>
        <v>98</v>
      </c>
      <c r="N232" s="71">
        <f t="shared" ref="N232" si="12">SUM(N4:N231)</f>
        <v>109</v>
      </c>
      <c r="O232" s="71">
        <f>SUM(O4:O231)</f>
        <v>88</v>
      </c>
      <c r="P232" s="71">
        <f t="shared" ref="P232" si="13">SUM(P4:P231)</f>
        <v>75</v>
      </c>
      <c r="Q232" s="71">
        <f t="shared" ref="Q232" si="14">SUM(Q4:Q231)</f>
        <v>106</v>
      </c>
      <c r="R232" s="71">
        <f t="shared" ref="R232" si="15">SUM(R4:R231)</f>
        <v>75</v>
      </c>
      <c r="S232" s="71">
        <f t="shared" ref="S232" si="16">SUM(S4:S231)</f>
        <v>91</v>
      </c>
      <c r="T232" s="71">
        <f t="shared" ref="T232" si="17">SUM(T4:T231)</f>
        <v>97</v>
      </c>
      <c r="U232" s="71">
        <f t="shared" ref="U232" si="18">SUM(U4:U231)</f>
        <v>81</v>
      </c>
      <c r="V232" s="71">
        <f t="shared" ref="V232" si="19">SUM(V4:V231)</f>
        <v>69</v>
      </c>
      <c r="W232" s="71">
        <f t="shared" ref="W232" si="20">SUM(W4:W231)</f>
        <v>111</v>
      </c>
      <c r="X232" s="71">
        <f t="shared" ref="X232" si="21">SUM(X4:X231)</f>
        <v>96</v>
      </c>
      <c r="Y232" s="71">
        <f t="shared" ref="Y232" si="22">SUM(Y4:Y231)</f>
        <v>116</v>
      </c>
      <c r="Z232" s="71">
        <f t="shared" ref="Z232" si="23">SUM(Z4:Z231)</f>
        <v>62</v>
      </c>
      <c r="AA232" s="71">
        <f t="shared" ref="AA232" si="24">SUM(AA4:AA231)</f>
        <v>85</v>
      </c>
      <c r="AB232" s="71">
        <f t="shared" ref="AB232" si="25">SUM(AB4:AB231)</f>
        <v>83</v>
      </c>
      <c r="AC232" s="71">
        <f t="shared" ref="AC232" si="26">SUM(AC4:AC231)</f>
        <v>48</v>
      </c>
      <c r="AD232" s="71">
        <f t="shared" ref="AD232" si="27">SUM(AD4:AD231)</f>
        <v>82</v>
      </c>
      <c r="AE232" s="71">
        <f t="shared" ref="AE232" si="28">SUM(AE4:AE231)</f>
        <v>104</v>
      </c>
      <c r="AF232" s="71">
        <f t="shared" ref="AF232" si="29">SUM(AF4:AF231)</f>
        <v>111</v>
      </c>
      <c r="AG232" s="71">
        <f>SUM(AG4:AG231)</f>
        <v>141</v>
      </c>
      <c r="AH232" s="71">
        <f>SUM(AH4:AH231)</f>
        <v>69</v>
      </c>
      <c r="AI232" s="70">
        <f>SUM(D232:AH232)</f>
        <v>2930</v>
      </c>
    </row>
    <row r="233" spans="1:35" x14ac:dyDescent="0.35">
      <c r="A233" s="81"/>
      <c r="B233" s="81"/>
      <c r="C233" s="82"/>
      <c r="D233" s="71"/>
      <c r="E233" s="71"/>
      <c r="F233" s="71"/>
      <c r="G233" s="71"/>
      <c r="H233" s="71"/>
      <c r="I233" s="71"/>
      <c r="J233" s="71"/>
      <c r="K233" s="71"/>
      <c r="L233" s="71"/>
      <c r="M233" s="73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0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6" t="s">
        <v>0</v>
      </c>
      <c r="B1" s="86"/>
      <c r="C1" s="86"/>
      <c r="D1" s="113" t="s">
        <v>257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</row>
    <row r="2" spans="1:35" x14ac:dyDescent="0.35">
      <c r="A2" s="87"/>
      <c r="B2" s="87"/>
      <c r="C2" s="87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7" t="s">
        <v>4</v>
      </c>
      <c r="B4" s="89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78"/>
      <c r="B5" s="90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78"/>
      <c r="B6" s="90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78"/>
      <c r="B7" s="90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78"/>
      <c r="B8" s="90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78"/>
      <c r="B9" s="90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78"/>
      <c r="B10" s="90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78"/>
      <c r="B11" s="90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78"/>
      <c r="B12" s="90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79"/>
      <c r="B13" s="91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74" t="s">
        <v>16</v>
      </c>
      <c r="B14" s="92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75"/>
      <c r="B15" s="93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75"/>
      <c r="B16" s="93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75"/>
      <c r="B17" s="93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75"/>
      <c r="B18" s="93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75"/>
      <c r="B19" s="93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75"/>
      <c r="B20" s="93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75"/>
      <c r="B21" s="93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75"/>
      <c r="B22" s="93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76"/>
      <c r="B23" s="94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77" t="s">
        <v>16</v>
      </c>
      <c r="B24" s="92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78"/>
      <c r="B25" s="93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78"/>
      <c r="B26" s="93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78"/>
      <c r="B27" s="93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78"/>
      <c r="B28" s="93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78"/>
      <c r="B29" s="93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78"/>
      <c r="B30" s="93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78"/>
      <c r="B31" s="93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78"/>
      <c r="B32" s="93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78"/>
      <c r="B33" s="93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78"/>
      <c r="B34" s="93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78"/>
      <c r="B35" s="93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78"/>
      <c r="B36" s="93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78"/>
      <c r="B37" s="93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78"/>
      <c r="B38" s="93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78"/>
      <c r="B39" s="93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78"/>
      <c r="B40" s="93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78"/>
      <c r="B41" s="93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78"/>
      <c r="B42" s="93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78"/>
      <c r="B43" s="93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8"/>
      <c r="B44" s="93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8"/>
      <c r="B45" s="93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8"/>
      <c r="B46" s="93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8"/>
      <c r="B47" s="93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8"/>
      <c r="B48" s="93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78"/>
      <c r="B49" s="93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8"/>
      <c r="B50" s="93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8"/>
      <c r="B51" s="93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78"/>
      <c r="B52" s="93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8"/>
      <c r="B53" s="93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8"/>
      <c r="B54" s="93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8"/>
      <c r="B55" s="93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8"/>
      <c r="B56" s="93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9"/>
      <c r="B57" s="94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4" t="s">
        <v>16</v>
      </c>
      <c r="B58" s="83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75"/>
      <c r="B59" s="84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75"/>
      <c r="B60" s="84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5"/>
      <c r="B61" s="84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75"/>
      <c r="B62" s="84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5"/>
      <c r="B63" s="84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5"/>
      <c r="B64" s="84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5"/>
      <c r="B65" s="84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5"/>
      <c r="B66" s="84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5"/>
      <c r="B67" s="84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5"/>
      <c r="B68" s="84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5"/>
      <c r="B69" s="84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5"/>
      <c r="B70" s="84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5"/>
      <c r="B71" s="84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5"/>
      <c r="B72" s="84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5"/>
      <c r="B73" s="84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5"/>
      <c r="B74" s="84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5"/>
      <c r="B75" s="84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75"/>
      <c r="B76" s="84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5"/>
      <c r="B77" s="84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5"/>
      <c r="B78" s="84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6"/>
      <c r="B79" s="85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4" t="s">
        <v>16</v>
      </c>
      <c r="B80" s="83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5"/>
      <c r="B81" s="84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5"/>
      <c r="B82" s="84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5"/>
      <c r="B83" s="84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5"/>
      <c r="B84" s="84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5"/>
      <c r="B85" s="84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5"/>
      <c r="B86" s="84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5"/>
      <c r="B87" s="84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5"/>
      <c r="B88" s="84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5"/>
      <c r="B89" s="84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5"/>
      <c r="B90" s="84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6"/>
      <c r="B91" s="85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4" t="s">
        <v>16</v>
      </c>
      <c r="B92" s="83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5"/>
      <c r="B93" s="84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5"/>
      <c r="B94" s="84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5"/>
      <c r="B95" s="84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5"/>
      <c r="B96" s="84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5"/>
      <c r="B97" s="84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5"/>
      <c r="B98" s="84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75"/>
      <c r="B99" s="84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5"/>
      <c r="B100" s="84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5"/>
      <c r="B101" s="84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5"/>
      <c r="B102" s="84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5"/>
      <c r="B103" s="84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5"/>
      <c r="B104" s="84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6"/>
      <c r="B105" s="85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4" t="s">
        <v>16</v>
      </c>
      <c r="B106" s="83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75"/>
      <c r="B107" s="84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75"/>
      <c r="B108" s="84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75"/>
      <c r="B109" s="84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75"/>
      <c r="B110" s="84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5"/>
      <c r="B111" s="84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75"/>
      <c r="B112" s="84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75"/>
      <c r="B113" s="84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75"/>
      <c r="B114" s="84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6"/>
      <c r="B115" s="85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74" t="s">
        <v>16</v>
      </c>
      <c r="B116" s="83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75"/>
      <c r="B117" s="84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75"/>
      <c r="B118" s="84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75"/>
      <c r="B119" s="84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75"/>
      <c r="B120" s="84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75"/>
      <c r="B121" s="84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75"/>
      <c r="B122" s="84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75"/>
      <c r="B123" s="84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75"/>
      <c r="B124" s="84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76"/>
      <c r="B125" s="85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74" t="s">
        <v>16</v>
      </c>
      <c r="B126" s="83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75"/>
      <c r="B127" s="84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75"/>
      <c r="B128" s="84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75"/>
      <c r="B129" s="84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75"/>
      <c r="B130" s="84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75"/>
      <c r="B131" s="84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75"/>
      <c r="B132" s="84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75"/>
      <c r="B133" s="84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76"/>
      <c r="B134" s="85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74" t="s">
        <v>16</v>
      </c>
      <c r="B135" s="83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75"/>
      <c r="B136" s="84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75"/>
      <c r="B137" s="84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75"/>
      <c r="B138" s="84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75"/>
      <c r="B139" s="84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75"/>
      <c r="B140" s="84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75"/>
      <c r="B141" s="84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75"/>
      <c r="B142" s="84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76"/>
      <c r="B143" s="85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74" t="s">
        <v>16</v>
      </c>
      <c r="B144" s="83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75"/>
      <c r="B145" s="84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75"/>
      <c r="B146" s="84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75"/>
      <c r="B147" s="84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75"/>
      <c r="B148" s="84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75"/>
      <c r="B149" s="84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75"/>
      <c r="B150" s="84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75"/>
      <c r="B151" s="84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75"/>
      <c r="B152" s="84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75"/>
      <c r="B153" s="84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76"/>
      <c r="B154" s="85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74" t="s">
        <v>166</v>
      </c>
      <c r="B155" s="83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75"/>
      <c r="B156" s="84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75"/>
      <c r="B157" s="84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75"/>
      <c r="B158" s="84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75"/>
      <c r="B159" s="84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75"/>
      <c r="B160" s="84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75"/>
      <c r="B161" s="84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75"/>
      <c r="B162" s="84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75"/>
      <c r="B163" s="84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75"/>
      <c r="B164" s="84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75"/>
      <c r="B165" s="84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75"/>
      <c r="B166" s="84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75"/>
      <c r="B167" s="84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75"/>
      <c r="B168" s="84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75"/>
      <c r="B169" s="84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75"/>
      <c r="B170" s="84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75"/>
      <c r="B171" s="84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75"/>
      <c r="B172" s="84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75"/>
      <c r="B173" s="84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75"/>
      <c r="B174" s="84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75"/>
      <c r="B175" s="84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75"/>
      <c r="B176" s="84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75"/>
      <c r="B177" s="84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75"/>
      <c r="B178" s="84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76"/>
      <c r="B179" s="85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74" t="s">
        <v>166</v>
      </c>
      <c r="B180" s="77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75"/>
      <c r="B181" s="78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75"/>
      <c r="B182" s="78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75"/>
      <c r="B183" s="78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75"/>
      <c r="B184" s="78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75"/>
      <c r="B185" s="78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75"/>
      <c r="B186" s="78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75"/>
      <c r="B187" s="78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75"/>
      <c r="B188" s="78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75"/>
      <c r="B189" s="78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75"/>
      <c r="B190" s="78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75"/>
      <c r="B191" s="78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75"/>
      <c r="B192" s="78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75"/>
      <c r="B193" s="78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76"/>
      <c r="B194" s="79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74" t="s">
        <v>166</v>
      </c>
      <c r="B195" s="77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75"/>
      <c r="B196" s="78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75"/>
      <c r="B197" s="78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75"/>
      <c r="B198" s="78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76"/>
      <c r="B199" s="79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74" t="s">
        <v>166</v>
      </c>
      <c r="B200" s="77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75"/>
      <c r="B201" s="78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75"/>
      <c r="B202" s="78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76"/>
      <c r="B203" s="79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74" t="s">
        <v>166</v>
      </c>
      <c r="B204" s="77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75"/>
      <c r="B205" s="78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75"/>
      <c r="B206" s="78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75"/>
      <c r="B207" s="78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75"/>
      <c r="B208" s="78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75"/>
      <c r="B209" s="78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75"/>
      <c r="B210" s="78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75"/>
      <c r="B211" s="78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75"/>
      <c r="B212" s="78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75"/>
      <c r="B213" s="78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75"/>
      <c r="B214" s="78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75"/>
      <c r="B215" s="78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75"/>
      <c r="B216" s="78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75"/>
      <c r="B217" s="78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75"/>
      <c r="B218" s="78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76"/>
      <c r="B219" s="79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74" t="s">
        <v>166</v>
      </c>
      <c r="B220" s="77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75"/>
      <c r="B221" s="78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75"/>
      <c r="B222" s="78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75"/>
      <c r="B223" s="78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75"/>
      <c r="B224" s="78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75"/>
      <c r="B225" s="78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75"/>
      <c r="B226" s="78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75"/>
      <c r="B227" s="78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75"/>
      <c r="B228" s="78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76"/>
      <c r="B229" s="79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7" t="s">
        <v>245</v>
      </c>
      <c r="B232" s="108"/>
      <c r="C232" s="109"/>
      <c r="D232" s="105">
        <f>SUM(D4:D231)</f>
        <v>86</v>
      </c>
      <c r="E232" s="105">
        <f t="shared" ref="E232" si="4">SUM(E4:E231)</f>
        <v>99</v>
      </c>
      <c r="F232" s="105">
        <f t="shared" ref="F232:AH232" si="5">SUM(F4:F231)</f>
        <v>68</v>
      </c>
      <c r="G232" s="105">
        <f t="shared" si="5"/>
        <v>88</v>
      </c>
      <c r="H232" s="105">
        <f t="shared" si="5"/>
        <v>66</v>
      </c>
      <c r="I232" s="105">
        <f t="shared" si="5"/>
        <v>92</v>
      </c>
      <c r="J232" s="105">
        <f t="shared" si="5"/>
        <v>88</v>
      </c>
      <c r="K232" s="105">
        <f t="shared" si="5"/>
        <v>59</v>
      </c>
      <c r="L232" s="105">
        <f t="shared" si="5"/>
        <v>89</v>
      </c>
      <c r="M232" s="105">
        <f t="shared" si="5"/>
        <v>47</v>
      </c>
      <c r="N232" s="105">
        <f t="shared" si="5"/>
        <v>71</v>
      </c>
      <c r="O232" s="105">
        <f t="shared" si="5"/>
        <v>51</v>
      </c>
      <c r="P232" s="105">
        <f t="shared" si="5"/>
        <v>97</v>
      </c>
      <c r="Q232" s="105">
        <f t="shared" si="5"/>
        <v>75</v>
      </c>
      <c r="R232" s="105">
        <f t="shared" ref="R232" si="6">SUM(R4:R231)</f>
        <v>88</v>
      </c>
      <c r="S232" s="105">
        <f t="shared" si="5"/>
        <v>141</v>
      </c>
      <c r="T232" s="105">
        <f t="shared" si="5"/>
        <v>97</v>
      </c>
      <c r="U232" s="105">
        <f t="shared" si="5"/>
        <v>98</v>
      </c>
      <c r="V232" s="105">
        <f t="shared" si="5"/>
        <v>86</v>
      </c>
      <c r="W232" s="105">
        <f t="shared" si="5"/>
        <v>85</v>
      </c>
      <c r="X232" s="105">
        <f t="shared" si="5"/>
        <v>85</v>
      </c>
      <c r="Y232" s="105">
        <f t="shared" si="5"/>
        <v>123</v>
      </c>
      <c r="Z232" s="105">
        <f t="shared" si="5"/>
        <v>83</v>
      </c>
      <c r="AA232" s="105">
        <f t="shared" si="5"/>
        <v>96</v>
      </c>
      <c r="AB232" s="105">
        <f t="shared" si="5"/>
        <v>82</v>
      </c>
      <c r="AC232" s="105">
        <f t="shared" si="5"/>
        <v>107</v>
      </c>
      <c r="AD232" s="105">
        <f t="shared" si="5"/>
        <v>76</v>
      </c>
      <c r="AE232" s="105">
        <f t="shared" si="5"/>
        <v>91</v>
      </c>
      <c r="AF232" s="105">
        <f t="shared" si="5"/>
        <v>103</v>
      </c>
      <c r="AG232" s="102">
        <f t="shared" si="5"/>
        <v>114</v>
      </c>
      <c r="AH232" s="102">
        <f t="shared" si="5"/>
        <v>81</v>
      </c>
      <c r="AI232" s="104">
        <f t="shared" ref="AI232" si="7">SUM(E232:AH232)</f>
        <v>2626</v>
      </c>
    </row>
    <row r="233" spans="1:35" x14ac:dyDescent="0.35">
      <c r="A233" s="110"/>
      <c r="B233" s="111"/>
      <c r="C233" s="112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3"/>
      <c r="AH233" s="103"/>
      <c r="AI233" s="104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activeCell="D1" sqref="D1:AE1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6" t="s">
        <v>0</v>
      </c>
      <c r="B1" s="86"/>
      <c r="C1" s="86"/>
      <c r="D1" s="113" t="s">
        <v>258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</row>
    <row r="2" spans="1:34" x14ac:dyDescent="0.35">
      <c r="A2" s="87"/>
      <c r="B2" s="87"/>
      <c r="C2" s="87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7" t="s">
        <v>4</v>
      </c>
      <c r="B4" s="89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78"/>
      <c r="B5" s="90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78"/>
      <c r="B6" s="90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78"/>
      <c r="B7" s="90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78"/>
      <c r="B8" s="90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78"/>
      <c r="B9" s="90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78"/>
      <c r="B10" s="90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78"/>
      <c r="B11" s="90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78"/>
      <c r="B12" s="90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79"/>
      <c r="B13" s="91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74" t="s">
        <v>16</v>
      </c>
      <c r="B14" s="92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75"/>
      <c r="B15" s="93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75"/>
      <c r="B16" s="93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75"/>
      <c r="B17" s="93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75"/>
      <c r="B18" s="93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75"/>
      <c r="B19" s="93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75"/>
      <c r="B20" s="93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75"/>
      <c r="B21" s="93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75"/>
      <c r="B22" s="93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76"/>
      <c r="B23" s="94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77" t="s">
        <v>16</v>
      </c>
      <c r="B24" s="92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78"/>
      <c r="B25" s="93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78"/>
      <c r="B26" s="93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78"/>
      <c r="B27" s="93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78"/>
      <c r="B28" s="93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78"/>
      <c r="B29" s="93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78"/>
      <c r="B30" s="93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78"/>
      <c r="B31" s="93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78"/>
      <c r="B32" s="93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78"/>
      <c r="B33" s="93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78"/>
      <c r="B34" s="93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78"/>
      <c r="B35" s="93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78"/>
      <c r="B36" s="93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78"/>
      <c r="B37" s="93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78"/>
      <c r="B38" s="93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78"/>
      <c r="B39" s="93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78"/>
      <c r="B40" s="93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78"/>
      <c r="B41" s="93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78"/>
      <c r="B42" s="93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78"/>
      <c r="B43" s="93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78"/>
      <c r="B44" s="93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78"/>
      <c r="B45" s="93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78"/>
      <c r="B46" s="93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78"/>
      <c r="B47" s="93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78"/>
      <c r="B48" s="93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78"/>
      <c r="B49" s="93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78"/>
      <c r="B50" s="93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78"/>
      <c r="B51" s="93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78"/>
      <c r="B52" s="93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78"/>
      <c r="B53" s="93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78"/>
      <c r="B54" s="93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78"/>
      <c r="B55" s="93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78"/>
      <c r="B56" s="93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79"/>
      <c r="B57" s="94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74" t="s">
        <v>16</v>
      </c>
      <c r="B58" s="83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75"/>
      <c r="B59" s="84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75"/>
      <c r="B60" s="84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75"/>
      <c r="B61" s="84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75"/>
      <c r="B62" s="84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75"/>
      <c r="B63" s="84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75"/>
      <c r="B64" s="84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75"/>
      <c r="B65" s="84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75"/>
      <c r="B66" s="84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75"/>
      <c r="B67" s="84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75"/>
      <c r="B68" s="84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75"/>
      <c r="B69" s="84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75"/>
      <c r="B70" s="84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75"/>
      <c r="B71" s="84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75"/>
      <c r="B72" s="84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75"/>
      <c r="B73" s="84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75"/>
      <c r="B74" s="84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75"/>
      <c r="B75" s="84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75"/>
      <c r="B76" s="84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75"/>
      <c r="B77" s="84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75"/>
      <c r="B78" s="84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76"/>
      <c r="B79" s="85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74" t="s">
        <v>16</v>
      </c>
      <c r="B80" s="83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75"/>
      <c r="B81" s="84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75"/>
      <c r="B82" s="84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75"/>
      <c r="B83" s="84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75"/>
      <c r="B84" s="84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75"/>
      <c r="B85" s="84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75"/>
      <c r="B86" s="84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75"/>
      <c r="B87" s="84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75"/>
      <c r="B88" s="84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75"/>
      <c r="B89" s="84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75"/>
      <c r="B90" s="84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76"/>
      <c r="B91" s="85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74" t="s">
        <v>16</v>
      </c>
      <c r="B92" s="83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75"/>
      <c r="B93" s="84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75"/>
      <c r="B94" s="84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75"/>
      <c r="B95" s="84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75"/>
      <c r="B96" s="84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75"/>
      <c r="B97" s="84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75"/>
      <c r="B98" s="84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75"/>
      <c r="B99" s="84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75"/>
      <c r="B100" s="84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75"/>
      <c r="B101" s="84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75"/>
      <c r="B102" s="84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75"/>
      <c r="B103" s="84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75"/>
      <c r="B104" s="84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76"/>
      <c r="B105" s="85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74" t="s">
        <v>16</v>
      </c>
      <c r="B106" s="83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75"/>
      <c r="B107" s="84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75"/>
      <c r="B108" s="84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75"/>
      <c r="B109" s="84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75"/>
      <c r="B110" s="84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75"/>
      <c r="B111" s="84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75"/>
      <c r="B112" s="84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75"/>
      <c r="B113" s="84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75"/>
      <c r="B114" s="84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76"/>
      <c r="B115" s="85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74" t="s">
        <v>16</v>
      </c>
      <c r="B116" s="83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75"/>
      <c r="B117" s="84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75"/>
      <c r="B118" s="84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75"/>
      <c r="B119" s="84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75"/>
      <c r="B120" s="84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75"/>
      <c r="B121" s="84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75"/>
      <c r="B122" s="84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75"/>
      <c r="B123" s="84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75"/>
      <c r="B124" s="84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76"/>
      <c r="B125" s="85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74" t="s">
        <v>16</v>
      </c>
      <c r="B126" s="83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75"/>
      <c r="B127" s="84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75"/>
      <c r="B128" s="84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75"/>
      <c r="B129" s="84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75"/>
      <c r="B130" s="84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75"/>
      <c r="B131" s="84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75"/>
      <c r="B132" s="84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75"/>
      <c r="B133" s="84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76"/>
      <c r="B134" s="85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74" t="s">
        <v>16</v>
      </c>
      <c r="B135" s="83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75"/>
      <c r="B136" s="84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75"/>
      <c r="B137" s="84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75"/>
      <c r="B138" s="84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75"/>
      <c r="B139" s="84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75"/>
      <c r="B140" s="84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75"/>
      <c r="B141" s="84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75"/>
      <c r="B142" s="84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76"/>
      <c r="B143" s="85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74" t="s">
        <v>16</v>
      </c>
      <c r="B144" s="83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75"/>
      <c r="B145" s="84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75"/>
      <c r="B146" s="84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75"/>
      <c r="B147" s="84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75"/>
      <c r="B148" s="84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75"/>
      <c r="B149" s="84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75"/>
      <c r="B150" s="84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75"/>
      <c r="B151" s="84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75"/>
      <c r="B152" s="84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75"/>
      <c r="B153" s="84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76"/>
      <c r="B154" s="85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74" t="s">
        <v>166</v>
      </c>
      <c r="B155" s="83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75"/>
      <c r="B156" s="84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75"/>
      <c r="B157" s="84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75"/>
      <c r="B158" s="84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75"/>
      <c r="B159" s="84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75"/>
      <c r="B160" s="84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75"/>
      <c r="B161" s="84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75"/>
      <c r="B162" s="84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75"/>
      <c r="B163" s="84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75"/>
      <c r="B164" s="84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75"/>
      <c r="B165" s="84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75"/>
      <c r="B166" s="84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75"/>
      <c r="B167" s="84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75"/>
      <c r="B168" s="84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75"/>
      <c r="B169" s="84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75"/>
      <c r="B170" s="84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75"/>
      <c r="B171" s="84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75"/>
      <c r="B172" s="84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75"/>
      <c r="B173" s="84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75"/>
      <c r="B174" s="84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75"/>
      <c r="B175" s="84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75"/>
      <c r="B176" s="84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75"/>
      <c r="B177" s="84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75"/>
      <c r="B178" s="84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76"/>
      <c r="B179" s="85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74" t="s">
        <v>166</v>
      </c>
      <c r="B180" s="77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75"/>
      <c r="B181" s="78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75"/>
      <c r="B182" s="78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75"/>
      <c r="B183" s="78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75"/>
      <c r="B184" s="78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75"/>
      <c r="B185" s="78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75"/>
      <c r="B186" s="78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75"/>
      <c r="B187" s="78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75"/>
      <c r="B188" s="78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75"/>
      <c r="B189" s="78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75"/>
      <c r="B190" s="78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75"/>
      <c r="B191" s="78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75"/>
      <c r="B192" s="78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75"/>
      <c r="B193" s="78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76"/>
      <c r="B194" s="79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74" t="s">
        <v>166</v>
      </c>
      <c r="B195" s="77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75"/>
      <c r="B196" s="78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75"/>
      <c r="B197" s="78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75"/>
      <c r="B198" s="78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76"/>
      <c r="B199" s="79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74" t="s">
        <v>166</v>
      </c>
      <c r="B200" s="77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75"/>
      <c r="B201" s="78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75"/>
      <c r="B202" s="78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76"/>
      <c r="B203" s="79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74" t="s">
        <v>166</v>
      </c>
      <c r="B204" s="77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75"/>
      <c r="B205" s="78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75"/>
      <c r="B206" s="78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75"/>
      <c r="B207" s="78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75"/>
      <c r="B208" s="78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75"/>
      <c r="B209" s="78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75"/>
      <c r="B210" s="78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75"/>
      <c r="B211" s="78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75"/>
      <c r="B212" s="78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75"/>
      <c r="B213" s="78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75"/>
      <c r="B214" s="78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75"/>
      <c r="B215" s="78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75"/>
      <c r="B216" s="78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75"/>
      <c r="B217" s="78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75"/>
      <c r="B218" s="78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76"/>
      <c r="B219" s="79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74" t="s">
        <v>166</v>
      </c>
      <c r="B220" s="77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75"/>
      <c r="B221" s="78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75"/>
      <c r="B222" s="78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75"/>
      <c r="B223" s="78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75"/>
      <c r="B224" s="78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75"/>
      <c r="B225" s="78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75"/>
      <c r="B226" s="78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75"/>
      <c r="B227" s="78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75"/>
      <c r="B228" s="78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76"/>
      <c r="B229" s="79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7" t="s">
        <v>245</v>
      </c>
      <c r="B232" s="108"/>
      <c r="C232" s="109"/>
      <c r="D232" s="105">
        <f>SUM(D4:D231)</f>
        <v>106</v>
      </c>
      <c r="E232" s="105">
        <f t="shared" ref="E232:AH232" si="4">SUM(E4:E231)</f>
        <v>120</v>
      </c>
      <c r="F232" s="105">
        <f t="shared" si="4"/>
        <v>97</v>
      </c>
      <c r="G232" s="105">
        <f t="shared" si="4"/>
        <v>83</v>
      </c>
      <c r="H232" s="105">
        <f t="shared" si="4"/>
        <v>70</v>
      </c>
      <c r="I232" s="105">
        <f t="shared" si="4"/>
        <v>91</v>
      </c>
      <c r="J232" s="105">
        <f t="shared" si="4"/>
        <v>102</v>
      </c>
      <c r="K232" s="105">
        <f t="shared" si="4"/>
        <v>84</v>
      </c>
      <c r="L232" s="105">
        <f t="shared" si="4"/>
        <v>89</v>
      </c>
      <c r="M232" s="105">
        <f t="shared" si="4"/>
        <v>101</v>
      </c>
      <c r="N232" s="105">
        <f t="shared" si="4"/>
        <v>111</v>
      </c>
      <c r="O232" s="105">
        <f t="shared" si="4"/>
        <v>96</v>
      </c>
      <c r="P232" s="105">
        <f t="shared" si="4"/>
        <v>86</v>
      </c>
      <c r="Q232" s="105">
        <f t="shared" si="4"/>
        <v>91</v>
      </c>
      <c r="R232" s="105">
        <f t="shared" si="4"/>
        <v>98</v>
      </c>
      <c r="S232" s="105">
        <f t="shared" ref="S232" si="5">SUM(S4:S231)</f>
        <v>57</v>
      </c>
      <c r="T232" s="105">
        <f t="shared" si="4"/>
        <v>64</v>
      </c>
      <c r="U232" s="105">
        <f t="shared" si="4"/>
        <v>86</v>
      </c>
      <c r="V232" s="105">
        <f t="shared" ref="V232" si="6">SUM(V4:V231)</f>
        <v>69</v>
      </c>
      <c r="W232" s="105">
        <f t="shared" si="4"/>
        <v>82</v>
      </c>
      <c r="X232" s="105">
        <f t="shared" si="4"/>
        <v>89</v>
      </c>
      <c r="Y232" s="105">
        <f t="shared" si="4"/>
        <v>110</v>
      </c>
      <c r="Z232" s="105">
        <f t="shared" si="4"/>
        <v>104</v>
      </c>
      <c r="AA232" s="105">
        <f t="shared" si="4"/>
        <v>82</v>
      </c>
      <c r="AB232" s="105">
        <f t="shared" si="4"/>
        <v>85</v>
      </c>
      <c r="AC232" s="105">
        <f t="shared" si="4"/>
        <v>111</v>
      </c>
      <c r="AD232" s="105">
        <f t="shared" si="4"/>
        <v>113</v>
      </c>
      <c r="AE232" s="105">
        <f t="shared" si="4"/>
        <v>55</v>
      </c>
      <c r="AF232" s="105">
        <f t="shared" si="4"/>
        <v>84</v>
      </c>
      <c r="AG232" s="105">
        <f t="shared" si="4"/>
        <v>109</v>
      </c>
      <c r="AH232" s="114">
        <f t="shared" si="4"/>
        <v>2725</v>
      </c>
    </row>
    <row r="233" spans="1:34" x14ac:dyDescent="0.35">
      <c r="A233" s="110"/>
      <c r="B233" s="111"/>
      <c r="C233" s="112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15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86" t="s">
        <v>0</v>
      </c>
      <c r="B1" s="86"/>
      <c r="C1" s="86"/>
      <c r="D1" s="113" t="s">
        <v>259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</row>
    <row r="2" spans="1:35" x14ac:dyDescent="0.35">
      <c r="A2" s="87"/>
      <c r="B2" s="87"/>
      <c r="C2" s="87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63">
        <v>45998</v>
      </c>
      <c r="K2" s="16">
        <v>45999</v>
      </c>
      <c r="L2" s="16">
        <v>46000</v>
      </c>
      <c r="M2" s="64">
        <v>46001</v>
      </c>
      <c r="N2" s="16">
        <v>46002</v>
      </c>
      <c r="O2" s="16">
        <v>46003</v>
      </c>
      <c r="P2" s="65">
        <v>46004</v>
      </c>
      <c r="Q2" s="16">
        <v>46005</v>
      </c>
      <c r="R2" s="16">
        <v>46006</v>
      </c>
      <c r="S2" s="66">
        <v>46007</v>
      </c>
      <c r="T2" s="16">
        <v>46008</v>
      </c>
      <c r="U2" s="16">
        <v>46009</v>
      </c>
      <c r="V2" s="67">
        <v>46010</v>
      </c>
      <c r="W2" s="16">
        <v>46011</v>
      </c>
      <c r="X2" s="16">
        <v>46012</v>
      </c>
      <c r="Y2" s="68">
        <v>46013</v>
      </c>
      <c r="Z2" s="16">
        <v>46014</v>
      </c>
      <c r="AA2" s="16">
        <v>46015</v>
      </c>
      <c r="AB2" s="69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7" t="s">
        <v>4</v>
      </c>
      <c r="B4" s="89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>
        <v>8</v>
      </c>
      <c r="L4" s="7">
        <v>7</v>
      </c>
      <c r="M4" s="7"/>
      <c r="N4" s="20">
        <v>4</v>
      </c>
      <c r="O4" s="7">
        <v>1</v>
      </c>
      <c r="P4" s="7">
        <v>2</v>
      </c>
      <c r="Q4" s="7">
        <v>6</v>
      </c>
      <c r="R4" s="7">
        <v>4</v>
      </c>
      <c r="S4" s="7">
        <v>7</v>
      </c>
      <c r="T4" s="7">
        <v>4</v>
      </c>
      <c r="U4" s="7">
        <v>3</v>
      </c>
      <c r="V4" s="7">
        <v>3</v>
      </c>
      <c r="W4" s="7">
        <v>1</v>
      </c>
      <c r="X4" s="7"/>
      <c r="Y4" s="7">
        <v>7</v>
      </c>
      <c r="Z4" s="7">
        <v>5</v>
      </c>
      <c r="AA4" s="7">
        <v>12</v>
      </c>
      <c r="AB4" s="7">
        <v>4</v>
      </c>
      <c r="AC4" s="7">
        <v>6</v>
      </c>
      <c r="AD4" s="7"/>
      <c r="AE4" s="7"/>
      <c r="AF4" s="7"/>
      <c r="AG4" s="47"/>
      <c r="AH4" s="47"/>
      <c r="AI4" s="21">
        <f>SUM(D4:AH4)</f>
        <v>129</v>
      </c>
    </row>
    <row r="5" spans="1:35" ht="15.75" customHeight="1" x14ac:dyDescent="0.35">
      <c r="A5" s="78"/>
      <c r="B5" s="90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>
        <v>1</v>
      </c>
      <c r="N5" s="20"/>
      <c r="O5" s="7"/>
      <c r="P5" s="7"/>
      <c r="Q5" s="7"/>
      <c r="R5" s="7">
        <v>1</v>
      </c>
      <c r="S5" s="7">
        <v>1</v>
      </c>
      <c r="T5" s="7">
        <v>1</v>
      </c>
      <c r="U5" s="7">
        <v>1</v>
      </c>
      <c r="V5" s="7">
        <v>1</v>
      </c>
      <c r="W5" s="7"/>
      <c r="X5" s="7">
        <v>2</v>
      </c>
      <c r="Y5" s="7">
        <v>1</v>
      </c>
      <c r="Z5" s="7">
        <v>4</v>
      </c>
      <c r="AA5" s="7"/>
      <c r="AB5" s="7"/>
      <c r="AC5" s="7">
        <v>2</v>
      </c>
      <c r="AD5" s="7"/>
      <c r="AE5" s="7"/>
      <c r="AF5" s="7"/>
      <c r="AG5" s="47"/>
      <c r="AH5" s="47"/>
      <c r="AI5" s="21">
        <f t="shared" ref="AI5:AI68" si="0">SUM(D5:AH5)</f>
        <v>20</v>
      </c>
    </row>
    <row r="6" spans="1:35" ht="15.75" customHeight="1" x14ac:dyDescent="0.35">
      <c r="A6" s="78"/>
      <c r="B6" s="90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>
        <v>1</v>
      </c>
      <c r="X6" s="7"/>
      <c r="Y6" s="7"/>
      <c r="Z6" s="7">
        <v>1</v>
      </c>
      <c r="AA6" s="7"/>
      <c r="AB6" s="7"/>
      <c r="AC6" s="7"/>
      <c r="AD6" s="7"/>
      <c r="AE6" s="7"/>
      <c r="AF6" s="7"/>
      <c r="AG6" s="47"/>
      <c r="AH6" s="47"/>
      <c r="AI6" s="21">
        <f t="shared" si="0"/>
        <v>8</v>
      </c>
    </row>
    <row r="7" spans="1:35" ht="15.75" customHeight="1" x14ac:dyDescent="0.35">
      <c r="A7" s="78"/>
      <c r="B7" s="90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78"/>
      <c r="B8" s="90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78"/>
      <c r="B9" s="90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78"/>
      <c r="B10" s="90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78"/>
      <c r="B11" s="90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>
        <v>2</v>
      </c>
      <c r="N11" s="22"/>
      <c r="O11" s="29">
        <v>1</v>
      </c>
      <c r="P11" s="29">
        <v>1</v>
      </c>
      <c r="Q11" s="29"/>
      <c r="R11" s="29"/>
      <c r="S11" s="29">
        <v>1</v>
      </c>
      <c r="T11" s="29"/>
      <c r="U11" s="29">
        <v>2</v>
      </c>
      <c r="V11" s="29"/>
      <c r="W11" s="29"/>
      <c r="X11" s="29"/>
      <c r="Y11" s="29"/>
      <c r="Z11" s="29"/>
      <c r="AA11" s="29">
        <v>1</v>
      </c>
      <c r="AB11" s="29"/>
      <c r="AC11" s="29"/>
      <c r="AD11" s="29"/>
      <c r="AE11" s="29"/>
      <c r="AF11" s="29"/>
      <c r="AG11" s="48"/>
      <c r="AH11" s="48"/>
      <c r="AI11" s="21">
        <f t="shared" si="0"/>
        <v>11</v>
      </c>
    </row>
    <row r="12" spans="1:35" ht="15.75" customHeight="1" x14ac:dyDescent="0.35">
      <c r="A12" s="78"/>
      <c r="B12" s="90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>
        <v>1</v>
      </c>
      <c r="L12" s="29">
        <v>5</v>
      </c>
      <c r="M12" s="29"/>
      <c r="N12" s="22">
        <v>1</v>
      </c>
      <c r="O12" s="29"/>
      <c r="P12" s="29"/>
      <c r="Q12" s="38">
        <v>1</v>
      </c>
      <c r="R12" s="38">
        <v>2</v>
      </c>
      <c r="S12" s="38">
        <v>2</v>
      </c>
      <c r="T12" s="38">
        <v>5</v>
      </c>
      <c r="U12" s="38">
        <v>2</v>
      </c>
      <c r="V12" s="38">
        <v>1</v>
      </c>
      <c r="W12" s="29"/>
      <c r="X12" s="29"/>
      <c r="Y12" s="29">
        <v>1</v>
      </c>
      <c r="Z12" s="29">
        <v>1</v>
      </c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24</v>
      </c>
    </row>
    <row r="13" spans="1:35" ht="15.75" customHeight="1" x14ac:dyDescent="0.35">
      <c r="A13" s="79"/>
      <c r="B13" s="91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>
        <v>2</v>
      </c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4</v>
      </c>
    </row>
    <row r="14" spans="1:35" ht="15.75" customHeight="1" x14ac:dyDescent="0.35">
      <c r="A14" s="74" t="s">
        <v>16</v>
      </c>
      <c r="B14" s="92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75"/>
      <c r="B15" s="93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75"/>
      <c r="B16" s="93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75"/>
      <c r="B17" s="93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75"/>
      <c r="B18" s="93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75"/>
      <c r="B19" s="93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75"/>
      <c r="B20" s="93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75"/>
      <c r="B21" s="93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75"/>
      <c r="B22" s="93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76"/>
      <c r="B23" s="94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>
        <v>1</v>
      </c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>
        <v>1</v>
      </c>
      <c r="Y23" s="29">
        <v>1</v>
      </c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12</v>
      </c>
    </row>
    <row r="24" spans="1:35" ht="15.75" customHeight="1" x14ac:dyDescent="0.35">
      <c r="A24" s="77" t="s">
        <v>16</v>
      </c>
      <c r="B24" s="92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78"/>
      <c r="B25" s="93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78"/>
      <c r="B26" s="93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78"/>
      <c r="B27" s="93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78"/>
      <c r="B28" s="93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78"/>
      <c r="B29" s="93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78"/>
      <c r="B30" s="93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78"/>
      <c r="B31" s="93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78"/>
      <c r="B32" s="93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78"/>
      <c r="B33" s="93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78"/>
      <c r="B34" s="93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78"/>
      <c r="B35" s="93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78"/>
      <c r="B36" s="93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78"/>
      <c r="B37" s="93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78"/>
      <c r="B38" s="93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78"/>
      <c r="B39" s="93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78"/>
      <c r="B40" s="93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78"/>
      <c r="B41" s="93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78"/>
      <c r="B42" s="93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78"/>
      <c r="B43" s="93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8"/>
      <c r="B44" s="93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8"/>
      <c r="B45" s="93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8"/>
      <c r="B46" s="93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8"/>
      <c r="B47" s="93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8"/>
      <c r="B48" s="93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78"/>
      <c r="B49" s="93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8"/>
      <c r="B50" s="93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8"/>
      <c r="B51" s="93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78"/>
      <c r="B52" s="93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8"/>
      <c r="B53" s="93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8"/>
      <c r="B54" s="93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8"/>
      <c r="B55" s="93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8"/>
      <c r="B56" s="93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9"/>
      <c r="B57" s="94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4" t="s">
        <v>16</v>
      </c>
      <c r="B58" s="83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75"/>
      <c r="B59" s="84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75"/>
      <c r="B60" s="84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5"/>
      <c r="B61" s="84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75"/>
      <c r="B62" s="84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5"/>
      <c r="B63" s="84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5"/>
      <c r="B64" s="84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5"/>
      <c r="B65" s="84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5"/>
      <c r="B66" s="84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5"/>
      <c r="B67" s="84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5"/>
      <c r="B68" s="84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5"/>
      <c r="B69" s="84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5"/>
      <c r="B70" s="84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5"/>
      <c r="B71" s="84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5"/>
      <c r="B72" s="84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5"/>
      <c r="B73" s="84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5"/>
      <c r="B74" s="84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5"/>
      <c r="B75" s="84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75"/>
      <c r="B76" s="84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5"/>
      <c r="B77" s="84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5"/>
      <c r="B78" s="84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6"/>
      <c r="B79" s="85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4" t="s">
        <v>16</v>
      </c>
      <c r="B80" s="83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5"/>
      <c r="B81" s="84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5"/>
      <c r="B82" s="84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5"/>
      <c r="B83" s="84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5"/>
      <c r="B84" s="84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5"/>
      <c r="B85" s="84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5"/>
      <c r="B86" s="84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5"/>
      <c r="B87" s="84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5"/>
      <c r="B88" s="84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5"/>
      <c r="B89" s="84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5"/>
      <c r="B90" s="84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6"/>
      <c r="B91" s="85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4" t="s">
        <v>16</v>
      </c>
      <c r="B92" s="83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5"/>
      <c r="B93" s="84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5"/>
      <c r="B94" s="84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5"/>
      <c r="B95" s="84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5"/>
      <c r="B96" s="84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5"/>
      <c r="B97" s="84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5"/>
      <c r="B98" s="84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75"/>
      <c r="B99" s="84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5"/>
      <c r="B100" s="84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5"/>
      <c r="B101" s="84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5"/>
      <c r="B102" s="84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5"/>
      <c r="B103" s="84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5"/>
      <c r="B104" s="84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6"/>
      <c r="B105" s="85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4" t="s">
        <v>16</v>
      </c>
      <c r="B106" s="83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>
        <v>1</v>
      </c>
      <c r="M106" s="7"/>
      <c r="N106" s="20">
        <v>2</v>
      </c>
      <c r="O106" s="7">
        <v>4</v>
      </c>
      <c r="P106" s="7">
        <v>2</v>
      </c>
      <c r="Q106" s="7">
        <v>2</v>
      </c>
      <c r="R106" s="7">
        <v>2</v>
      </c>
      <c r="S106" s="7">
        <v>2</v>
      </c>
      <c r="T106" s="7">
        <v>1</v>
      </c>
      <c r="U106" s="7">
        <v>3</v>
      </c>
      <c r="V106" s="7">
        <v>4</v>
      </c>
      <c r="W106" s="7">
        <v>1</v>
      </c>
      <c r="X106" s="7">
        <v>2</v>
      </c>
      <c r="Y106" s="7"/>
      <c r="Z106" s="7"/>
      <c r="AA106" s="7">
        <v>1</v>
      </c>
      <c r="AB106" s="7">
        <v>2</v>
      </c>
      <c r="AC106" s="7">
        <v>1</v>
      </c>
      <c r="AD106" s="7"/>
      <c r="AE106" s="7"/>
      <c r="AF106" s="7"/>
      <c r="AG106" s="47"/>
      <c r="AH106" s="47"/>
      <c r="AI106" s="21">
        <f t="shared" si="1"/>
        <v>37</v>
      </c>
    </row>
    <row r="107" spans="1:35" ht="15.75" customHeight="1" x14ac:dyDescent="0.35">
      <c r="A107" s="75"/>
      <c r="B107" s="84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>
        <v>1</v>
      </c>
      <c r="P107" s="7">
        <v>1</v>
      </c>
      <c r="Q107" s="7">
        <v>3</v>
      </c>
      <c r="R107" s="7">
        <v>2</v>
      </c>
      <c r="S107" s="7">
        <v>1</v>
      </c>
      <c r="T107" s="7"/>
      <c r="U107" s="7">
        <v>3</v>
      </c>
      <c r="V107" s="7">
        <v>1</v>
      </c>
      <c r="W107" s="7"/>
      <c r="X107" s="7">
        <v>6</v>
      </c>
      <c r="Y107" s="7">
        <v>1</v>
      </c>
      <c r="Z107" s="7">
        <v>2</v>
      </c>
      <c r="AA107" s="7">
        <v>2</v>
      </c>
      <c r="AB107" s="7">
        <v>1</v>
      </c>
      <c r="AC107" s="7"/>
      <c r="AD107" s="7"/>
      <c r="AE107" s="7"/>
      <c r="AF107" s="7"/>
      <c r="AG107" s="47"/>
      <c r="AH107" s="47"/>
      <c r="AI107" s="21">
        <f t="shared" si="1"/>
        <v>30</v>
      </c>
    </row>
    <row r="108" spans="1:35" ht="15.75" customHeight="1" x14ac:dyDescent="0.35">
      <c r="A108" s="75"/>
      <c r="B108" s="84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>
        <v>1</v>
      </c>
      <c r="O108" s="7"/>
      <c r="P108" s="7">
        <v>1</v>
      </c>
      <c r="Q108" s="7"/>
      <c r="R108" s="7"/>
      <c r="S108" s="7"/>
      <c r="T108" s="7">
        <v>2</v>
      </c>
      <c r="U108" s="7">
        <v>2</v>
      </c>
      <c r="V108" s="7">
        <v>2</v>
      </c>
      <c r="W108" s="7">
        <v>1</v>
      </c>
      <c r="X108" s="7">
        <v>1</v>
      </c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12</v>
      </c>
    </row>
    <row r="109" spans="1:35" ht="15.75" customHeight="1" x14ac:dyDescent="0.35">
      <c r="A109" s="75"/>
      <c r="B109" s="84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75"/>
      <c r="B110" s="84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5"/>
      <c r="B111" s="84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>
        <v>1</v>
      </c>
      <c r="M111" s="7"/>
      <c r="N111" s="20"/>
      <c r="O111" s="7"/>
      <c r="P111" s="7"/>
      <c r="Q111" s="7"/>
      <c r="R111" s="7"/>
      <c r="S111" s="7"/>
      <c r="T111" s="7">
        <v>2</v>
      </c>
      <c r="U111" s="7"/>
      <c r="V111" s="7">
        <v>1</v>
      </c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7</v>
      </c>
    </row>
    <row r="112" spans="1:35" ht="15.75" customHeight="1" x14ac:dyDescent="0.35">
      <c r="A112" s="75"/>
      <c r="B112" s="84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20"/>
      <c r="O112" s="7">
        <v>1</v>
      </c>
      <c r="P112" s="7"/>
      <c r="Q112" s="7"/>
      <c r="R112" s="7">
        <v>1</v>
      </c>
      <c r="S112" s="7">
        <v>1</v>
      </c>
      <c r="T112" s="7">
        <v>1</v>
      </c>
      <c r="U112" s="7">
        <v>3</v>
      </c>
      <c r="V112" s="7">
        <v>2</v>
      </c>
      <c r="W112" s="7"/>
      <c r="X112" s="7"/>
      <c r="Y112" s="7"/>
      <c r="Z112" s="7"/>
      <c r="AA112" s="7"/>
      <c r="AB112" s="7"/>
      <c r="AC112" s="7">
        <v>2</v>
      </c>
      <c r="AD112" s="7"/>
      <c r="AE112" s="7"/>
      <c r="AF112" s="7"/>
      <c r="AG112" s="47"/>
      <c r="AH112" s="47"/>
      <c r="AI112" s="21">
        <f t="shared" si="1"/>
        <v>12</v>
      </c>
    </row>
    <row r="113" spans="1:35" ht="15.75" customHeight="1" x14ac:dyDescent="0.35">
      <c r="A113" s="75"/>
      <c r="B113" s="84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>
        <v>2</v>
      </c>
      <c r="M113" s="7"/>
      <c r="N113" s="20">
        <v>1</v>
      </c>
      <c r="O113" s="7"/>
      <c r="P113" s="7"/>
      <c r="Q113" s="7"/>
      <c r="R113" s="7">
        <v>2</v>
      </c>
      <c r="S113" s="7"/>
      <c r="T113" s="7"/>
      <c r="U113" s="7">
        <v>2</v>
      </c>
      <c r="V113" s="7">
        <v>1</v>
      </c>
      <c r="W113" s="7"/>
      <c r="X113" s="7"/>
      <c r="Y113" s="7">
        <v>1</v>
      </c>
      <c r="Z113" s="7"/>
      <c r="AA113" s="7">
        <v>1</v>
      </c>
      <c r="AB113" s="7">
        <v>1</v>
      </c>
      <c r="AC113" s="7"/>
      <c r="AD113" s="7"/>
      <c r="AE113" s="7"/>
      <c r="AF113" s="7"/>
      <c r="AG113" s="47"/>
      <c r="AH113" s="47"/>
      <c r="AI113" s="21">
        <f t="shared" si="1"/>
        <v>15</v>
      </c>
    </row>
    <row r="114" spans="1:35" ht="15.75" customHeight="1" x14ac:dyDescent="0.35">
      <c r="A114" s="75"/>
      <c r="B114" s="84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>
        <v>1</v>
      </c>
      <c r="Z114" s="29">
        <v>1</v>
      </c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6"/>
      <c r="B115" s="85"/>
      <c r="C115" s="8" t="s">
        <v>124</v>
      </c>
      <c r="D115" s="29"/>
      <c r="E115" s="29"/>
      <c r="F115" s="29"/>
      <c r="G115" s="29"/>
      <c r="H115" s="29"/>
      <c r="I115" s="29"/>
      <c r="J115" s="29"/>
      <c r="K115" s="29">
        <v>1</v>
      </c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1</v>
      </c>
    </row>
    <row r="116" spans="1:35" ht="15.75" customHeight="1" x14ac:dyDescent="0.35">
      <c r="A116" s="74" t="s">
        <v>16</v>
      </c>
      <c r="B116" s="83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>
        <v>1</v>
      </c>
      <c r="K116" s="29">
        <v>1</v>
      </c>
      <c r="L116" s="29">
        <v>1</v>
      </c>
      <c r="M116" s="29"/>
      <c r="N116" s="22">
        <v>1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>
        <v>4</v>
      </c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12</v>
      </c>
    </row>
    <row r="117" spans="1:35" ht="15.75" customHeight="1" x14ac:dyDescent="0.35">
      <c r="A117" s="75"/>
      <c r="B117" s="84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75"/>
      <c r="B118" s="84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75"/>
      <c r="B119" s="84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75"/>
      <c r="B120" s="84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>
        <v>1</v>
      </c>
      <c r="L120" s="7">
        <v>1</v>
      </c>
      <c r="M120" s="7">
        <v>1</v>
      </c>
      <c r="N120" s="20">
        <v>1</v>
      </c>
      <c r="O120" s="7">
        <v>1</v>
      </c>
      <c r="P120" s="7">
        <v>2</v>
      </c>
      <c r="Q120" s="7"/>
      <c r="R120" s="7">
        <v>1</v>
      </c>
      <c r="S120" s="7">
        <v>1</v>
      </c>
      <c r="T120" s="7">
        <v>1</v>
      </c>
      <c r="U120" s="7">
        <v>1</v>
      </c>
      <c r="V120" s="7">
        <v>1</v>
      </c>
      <c r="W120" s="7"/>
      <c r="X120" s="7">
        <v>2</v>
      </c>
      <c r="Y120" s="7">
        <v>2</v>
      </c>
      <c r="Z120" s="7">
        <v>2</v>
      </c>
      <c r="AA120" s="7"/>
      <c r="AB120" s="7">
        <v>1</v>
      </c>
      <c r="AC120" s="7"/>
      <c r="AD120" s="7"/>
      <c r="AE120" s="7"/>
      <c r="AF120" s="7"/>
      <c r="AG120" s="47"/>
      <c r="AH120" s="47"/>
      <c r="AI120" s="21">
        <f t="shared" si="1"/>
        <v>32</v>
      </c>
    </row>
    <row r="121" spans="1:35" ht="15.75" customHeight="1" x14ac:dyDescent="0.35">
      <c r="A121" s="75"/>
      <c r="B121" s="84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75"/>
      <c r="B122" s="84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75"/>
      <c r="B123" s="84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>
        <v>1</v>
      </c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>
        <v>1</v>
      </c>
      <c r="AC123" s="29"/>
      <c r="AD123" s="29"/>
      <c r="AE123" s="29"/>
      <c r="AF123" s="29"/>
      <c r="AG123" s="48"/>
      <c r="AH123" s="48"/>
      <c r="AI123" s="21">
        <f t="shared" si="1"/>
        <v>2</v>
      </c>
    </row>
    <row r="124" spans="1:35" ht="15.75" customHeight="1" x14ac:dyDescent="0.35">
      <c r="A124" s="75"/>
      <c r="B124" s="84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>
        <v>3</v>
      </c>
      <c r="L124" s="29">
        <v>1</v>
      </c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6</v>
      </c>
    </row>
    <row r="125" spans="1:35" ht="15.75" customHeight="1" x14ac:dyDescent="0.35">
      <c r="A125" s="76"/>
      <c r="B125" s="85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74" t="s">
        <v>16</v>
      </c>
      <c r="B126" s="83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>
        <v>1</v>
      </c>
      <c r="L126" s="7"/>
      <c r="M126" s="7"/>
      <c r="N126" s="20"/>
      <c r="O126" s="7"/>
      <c r="P126" s="7"/>
      <c r="Q126" s="7"/>
      <c r="R126" s="7">
        <v>1</v>
      </c>
      <c r="S126" s="7">
        <v>1</v>
      </c>
      <c r="T126" s="7"/>
      <c r="U126" s="7"/>
      <c r="V126" s="7"/>
      <c r="W126" s="7"/>
      <c r="X126" s="7">
        <v>2</v>
      </c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7</v>
      </c>
    </row>
    <row r="127" spans="1:35" ht="15.75" customHeight="1" x14ac:dyDescent="0.35">
      <c r="A127" s="75"/>
      <c r="B127" s="84"/>
      <c r="C127" s="8" t="s">
        <v>138</v>
      </c>
      <c r="D127" s="29"/>
      <c r="E127" s="29"/>
      <c r="F127" s="29"/>
      <c r="G127" s="29"/>
      <c r="H127" s="29"/>
      <c r="I127" s="29"/>
      <c r="J127" s="29"/>
      <c r="K127" s="29">
        <v>2</v>
      </c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2</v>
      </c>
    </row>
    <row r="128" spans="1:35" ht="15.75" customHeight="1" x14ac:dyDescent="0.35">
      <c r="A128" s="75"/>
      <c r="B128" s="84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20"/>
      <c r="O128" s="7"/>
      <c r="P128" s="7">
        <v>1</v>
      </c>
      <c r="Q128" s="7"/>
      <c r="R128" s="7"/>
      <c r="S128" s="7"/>
      <c r="T128" s="7">
        <v>2</v>
      </c>
      <c r="U128" s="7"/>
      <c r="V128" s="7"/>
      <c r="W128" s="7"/>
      <c r="X128" s="7">
        <v>1</v>
      </c>
      <c r="Y128" s="7"/>
      <c r="Z128" s="7"/>
      <c r="AA128" s="7">
        <v>3</v>
      </c>
      <c r="AB128" s="7"/>
      <c r="AC128" s="7"/>
      <c r="AD128" s="7"/>
      <c r="AE128" s="7"/>
      <c r="AF128" s="7"/>
      <c r="AG128" s="47"/>
      <c r="AH128" s="47"/>
      <c r="AI128" s="21">
        <f t="shared" si="1"/>
        <v>11</v>
      </c>
    </row>
    <row r="129" spans="1:35" ht="15.75" customHeight="1" x14ac:dyDescent="0.35">
      <c r="A129" s="75"/>
      <c r="B129" s="84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>
        <v>1</v>
      </c>
      <c r="M129" s="7">
        <v>1</v>
      </c>
      <c r="N129" s="20">
        <v>1</v>
      </c>
      <c r="O129" s="7">
        <v>3</v>
      </c>
      <c r="P129" s="7">
        <v>2</v>
      </c>
      <c r="Q129" s="7">
        <v>5</v>
      </c>
      <c r="R129" s="7"/>
      <c r="S129" s="7">
        <v>1</v>
      </c>
      <c r="T129" s="7">
        <v>2</v>
      </c>
      <c r="U129" s="7">
        <v>1</v>
      </c>
      <c r="V129" s="7"/>
      <c r="W129" s="7">
        <v>1</v>
      </c>
      <c r="X129" s="7"/>
      <c r="Y129" s="7">
        <v>1</v>
      </c>
      <c r="Z129" s="7">
        <v>1</v>
      </c>
      <c r="AA129" s="7">
        <v>2</v>
      </c>
      <c r="AB129" s="7">
        <v>1</v>
      </c>
      <c r="AC129" s="7"/>
      <c r="AD129" s="7"/>
      <c r="AE129" s="7"/>
      <c r="AF129" s="7"/>
      <c r="AG129" s="47"/>
      <c r="AH129" s="47"/>
      <c r="AI129" s="21">
        <f t="shared" si="1"/>
        <v>30</v>
      </c>
    </row>
    <row r="130" spans="1:35" ht="15.75" customHeight="1" x14ac:dyDescent="0.35">
      <c r="A130" s="75"/>
      <c r="B130" s="84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75"/>
      <c r="B131" s="84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>
        <v>1</v>
      </c>
      <c r="M131" s="7">
        <v>1</v>
      </c>
      <c r="N131" s="20"/>
      <c r="O131" s="7"/>
      <c r="P131" s="7">
        <v>4</v>
      </c>
      <c r="Q131" s="7"/>
      <c r="R131" s="7"/>
      <c r="S131" s="7">
        <v>2</v>
      </c>
      <c r="T131" s="7">
        <v>1</v>
      </c>
      <c r="U131" s="7">
        <v>1</v>
      </c>
      <c r="V131" s="7">
        <v>1</v>
      </c>
      <c r="W131" s="7">
        <v>1</v>
      </c>
      <c r="X131" s="7">
        <v>2</v>
      </c>
      <c r="Y131" s="7">
        <v>2</v>
      </c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19</v>
      </c>
    </row>
    <row r="132" spans="1:35" ht="15.75" customHeight="1" x14ac:dyDescent="0.35">
      <c r="A132" s="75"/>
      <c r="B132" s="84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75"/>
      <c r="B133" s="84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>
        <v>1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>
        <v>1</v>
      </c>
      <c r="AC133" s="29"/>
      <c r="AD133" s="29"/>
      <c r="AE133" s="29"/>
      <c r="AF133" s="29"/>
      <c r="AG133" s="48"/>
      <c r="AH133" s="48"/>
      <c r="AI133" s="21">
        <f t="shared" ref="AI133:AI196" si="2">SUM(D133:AH133)</f>
        <v>2</v>
      </c>
    </row>
    <row r="134" spans="1:35" ht="15.75" customHeight="1" x14ac:dyDescent="0.35">
      <c r="A134" s="76"/>
      <c r="B134" s="85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74" t="s">
        <v>16</v>
      </c>
      <c r="B135" s="83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>
        <v>2</v>
      </c>
      <c r="L135" s="29">
        <v>3</v>
      </c>
      <c r="M135" s="29">
        <v>1</v>
      </c>
      <c r="N135" s="22">
        <v>1</v>
      </c>
      <c r="O135" s="29"/>
      <c r="P135" s="29"/>
      <c r="Q135" s="29">
        <v>2</v>
      </c>
      <c r="R135" s="29">
        <v>2</v>
      </c>
      <c r="S135" s="29">
        <v>1</v>
      </c>
      <c r="T135" s="29"/>
      <c r="U135" s="29">
        <v>4</v>
      </c>
      <c r="V135" s="29">
        <v>1</v>
      </c>
      <c r="W135" s="29"/>
      <c r="X135" s="29">
        <v>2</v>
      </c>
      <c r="Y135" s="29"/>
      <c r="Z135" s="29">
        <v>5</v>
      </c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31</v>
      </c>
    </row>
    <row r="136" spans="1:35" ht="15.75" customHeight="1" x14ac:dyDescent="0.35">
      <c r="A136" s="75"/>
      <c r="B136" s="84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>
        <v>1</v>
      </c>
      <c r="L136" s="29"/>
      <c r="M136" s="29"/>
      <c r="N136" s="22"/>
      <c r="O136" s="29"/>
      <c r="P136" s="29"/>
      <c r="Q136" s="29"/>
      <c r="R136" s="29"/>
      <c r="S136" s="29"/>
      <c r="T136" s="29">
        <v>1</v>
      </c>
      <c r="U136" s="29"/>
      <c r="V136" s="29">
        <v>1</v>
      </c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5</v>
      </c>
    </row>
    <row r="137" spans="1:35" ht="15.75" customHeight="1" x14ac:dyDescent="0.35">
      <c r="A137" s="75"/>
      <c r="B137" s="84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75"/>
      <c r="B138" s="84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75"/>
      <c r="B139" s="84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75"/>
      <c r="B140" s="84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>
        <v>1</v>
      </c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1</v>
      </c>
    </row>
    <row r="141" spans="1:35" ht="15.75" customHeight="1" x14ac:dyDescent="0.35">
      <c r="A141" s="75"/>
      <c r="B141" s="84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75"/>
      <c r="B142" s="84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>
        <v>1</v>
      </c>
      <c r="T142" s="29"/>
      <c r="U142" s="29"/>
      <c r="V142" s="29"/>
      <c r="W142" s="29"/>
      <c r="X142" s="29"/>
      <c r="Y142" s="29"/>
      <c r="Z142" s="29"/>
      <c r="AA142" s="29">
        <v>6</v>
      </c>
      <c r="AB142" s="29"/>
      <c r="AC142" s="29"/>
      <c r="AD142" s="29"/>
      <c r="AE142" s="29"/>
      <c r="AF142" s="29"/>
      <c r="AG142" s="48"/>
      <c r="AH142" s="48"/>
      <c r="AI142" s="21">
        <f t="shared" si="2"/>
        <v>10</v>
      </c>
    </row>
    <row r="143" spans="1:35" ht="15.75" customHeight="1" x14ac:dyDescent="0.35">
      <c r="A143" s="76"/>
      <c r="B143" s="85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>
        <v>1</v>
      </c>
      <c r="N143" s="20"/>
      <c r="O143" s="7">
        <v>4</v>
      </c>
      <c r="P143" s="7">
        <v>2</v>
      </c>
      <c r="Q143" s="7"/>
      <c r="R143" s="7">
        <v>2</v>
      </c>
      <c r="S143" s="7">
        <v>6</v>
      </c>
      <c r="T143" s="7">
        <v>1</v>
      </c>
      <c r="U143" s="7"/>
      <c r="V143" s="7">
        <v>1</v>
      </c>
      <c r="W143" s="7"/>
      <c r="X143" s="7">
        <v>2</v>
      </c>
      <c r="Y143" s="7">
        <v>1</v>
      </c>
      <c r="Z143" s="7">
        <v>3</v>
      </c>
      <c r="AA143" s="7">
        <v>2</v>
      </c>
      <c r="AB143" s="7">
        <v>1</v>
      </c>
      <c r="AC143" s="7"/>
      <c r="AD143" s="7"/>
      <c r="AE143" s="7"/>
      <c r="AF143" s="7"/>
      <c r="AG143" s="47"/>
      <c r="AH143" s="47"/>
      <c r="AI143" s="21">
        <f t="shared" si="2"/>
        <v>32</v>
      </c>
    </row>
    <row r="144" spans="1:35" ht="15.75" customHeight="1" x14ac:dyDescent="0.35">
      <c r="A144" s="74" t="s">
        <v>16</v>
      </c>
      <c r="B144" s="83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>
        <v>2</v>
      </c>
      <c r="M144" s="29"/>
      <c r="N144" s="22">
        <v>1</v>
      </c>
      <c r="O144" s="29">
        <v>1</v>
      </c>
      <c r="P144" s="29"/>
      <c r="Q144" s="29">
        <v>5</v>
      </c>
      <c r="R144" s="29">
        <v>1</v>
      </c>
      <c r="S144" s="29">
        <v>3</v>
      </c>
      <c r="T144" s="29">
        <v>1</v>
      </c>
      <c r="U144" s="29">
        <v>2</v>
      </c>
      <c r="V144" s="29"/>
      <c r="W144" s="29"/>
      <c r="X144" s="29"/>
      <c r="Y144" s="29"/>
      <c r="Z144" s="29"/>
      <c r="AA144" s="29">
        <v>1</v>
      </c>
      <c r="AB144" s="29"/>
      <c r="AC144" s="29">
        <v>2</v>
      </c>
      <c r="AD144" s="29"/>
      <c r="AE144" s="29"/>
      <c r="AF144" s="29"/>
      <c r="AG144" s="48"/>
      <c r="AH144" s="48"/>
      <c r="AI144" s="21">
        <f t="shared" si="2"/>
        <v>25</v>
      </c>
    </row>
    <row r="145" spans="1:35" ht="15.75" customHeight="1" x14ac:dyDescent="0.35">
      <c r="A145" s="75"/>
      <c r="B145" s="84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>
        <v>3</v>
      </c>
      <c r="L145" s="7">
        <v>3</v>
      </c>
      <c r="M145" s="7"/>
      <c r="N145" s="20">
        <v>2</v>
      </c>
      <c r="O145" s="7">
        <v>2</v>
      </c>
      <c r="P145" s="7"/>
      <c r="Q145" s="7"/>
      <c r="R145" s="7">
        <v>10</v>
      </c>
      <c r="S145" s="7">
        <v>3</v>
      </c>
      <c r="T145" s="7">
        <v>4</v>
      </c>
      <c r="U145" s="7">
        <v>2</v>
      </c>
      <c r="V145" s="7">
        <v>4</v>
      </c>
      <c r="W145" s="7">
        <v>1</v>
      </c>
      <c r="X145" s="7">
        <v>1</v>
      </c>
      <c r="Y145" s="7">
        <v>1</v>
      </c>
      <c r="Z145" s="7">
        <v>2</v>
      </c>
      <c r="AA145" s="7">
        <v>1</v>
      </c>
      <c r="AB145" s="7">
        <v>3</v>
      </c>
      <c r="AC145" s="7"/>
      <c r="AD145" s="7"/>
      <c r="AE145" s="7"/>
      <c r="AF145" s="7"/>
      <c r="AG145" s="47"/>
      <c r="AH145" s="47"/>
      <c r="AI145" s="21">
        <f t="shared" si="2"/>
        <v>45</v>
      </c>
    </row>
    <row r="146" spans="1:35" ht="15.75" customHeight="1" x14ac:dyDescent="0.35">
      <c r="A146" s="75"/>
      <c r="B146" s="84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>
        <v>1</v>
      </c>
      <c r="M146" s="29">
        <v>1</v>
      </c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3</v>
      </c>
    </row>
    <row r="147" spans="1:35" ht="15.75" customHeight="1" x14ac:dyDescent="0.35">
      <c r="A147" s="75"/>
      <c r="B147" s="84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>
        <v>2</v>
      </c>
      <c r="T147" s="33"/>
      <c r="U147" s="33"/>
      <c r="V147" s="33"/>
      <c r="W147" s="33"/>
      <c r="X147" s="33"/>
      <c r="Y147" s="33"/>
      <c r="Z147" s="33"/>
      <c r="AA147" s="33"/>
      <c r="AB147" s="33"/>
      <c r="AC147" s="33">
        <v>1</v>
      </c>
      <c r="AD147" s="33"/>
      <c r="AE147" s="33"/>
      <c r="AF147" s="33"/>
      <c r="AG147" s="46"/>
      <c r="AH147" s="46"/>
      <c r="AI147" s="21">
        <f t="shared" si="2"/>
        <v>4</v>
      </c>
    </row>
    <row r="148" spans="1:35" ht="15.75" customHeight="1" x14ac:dyDescent="0.35">
      <c r="A148" s="75"/>
      <c r="B148" s="84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75"/>
      <c r="B149" s="84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>
        <v>3</v>
      </c>
      <c r="M149" s="7"/>
      <c r="N149" s="20">
        <v>1</v>
      </c>
      <c r="O149" s="7">
        <v>1</v>
      </c>
      <c r="P149" s="7"/>
      <c r="Q149" s="7">
        <v>1</v>
      </c>
      <c r="R149" s="7">
        <v>1</v>
      </c>
      <c r="S149" s="7">
        <v>5</v>
      </c>
      <c r="T149" s="7">
        <v>2</v>
      </c>
      <c r="U149" s="7">
        <v>1</v>
      </c>
      <c r="V149" s="7"/>
      <c r="W149" s="7"/>
      <c r="X149" s="7">
        <v>1</v>
      </c>
      <c r="Y149" s="7"/>
      <c r="Z149" s="7">
        <v>3</v>
      </c>
      <c r="AA149" s="7"/>
      <c r="AB149" s="7"/>
      <c r="AC149" s="7">
        <v>1</v>
      </c>
      <c r="AD149" s="7"/>
      <c r="AE149" s="7"/>
      <c r="AF149" s="7"/>
      <c r="AG149" s="47"/>
      <c r="AH149" s="47"/>
      <c r="AI149" s="21">
        <f t="shared" si="2"/>
        <v>22</v>
      </c>
    </row>
    <row r="150" spans="1:35" ht="15.75" customHeight="1" x14ac:dyDescent="0.35">
      <c r="A150" s="75"/>
      <c r="B150" s="84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20"/>
      <c r="O150" s="7"/>
      <c r="P150" s="7"/>
      <c r="Q150" s="7"/>
      <c r="R150" s="7"/>
      <c r="S150" s="7">
        <v>1</v>
      </c>
      <c r="T150" s="7"/>
      <c r="U150" s="7"/>
      <c r="V150" s="7"/>
      <c r="W150" s="7"/>
      <c r="X150" s="7"/>
      <c r="Y150" s="7"/>
      <c r="Z150" s="7"/>
      <c r="AA150" s="7">
        <v>1</v>
      </c>
      <c r="AB150" s="7">
        <v>1</v>
      </c>
      <c r="AC150" s="7"/>
      <c r="AD150" s="7"/>
      <c r="AE150" s="7"/>
      <c r="AF150" s="7"/>
      <c r="AG150" s="47"/>
      <c r="AH150" s="47"/>
      <c r="AI150" s="21">
        <f t="shared" si="2"/>
        <v>6</v>
      </c>
    </row>
    <row r="151" spans="1:35" ht="15.75" customHeight="1" x14ac:dyDescent="0.35">
      <c r="A151" s="75"/>
      <c r="B151" s="84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>
        <v>3</v>
      </c>
      <c r="L151" s="7">
        <v>1</v>
      </c>
      <c r="M151" s="7">
        <v>6</v>
      </c>
      <c r="N151" s="20">
        <v>4</v>
      </c>
      <c r="O151" s="7">
        <v>3</v>
      </c>
      <c r="P151" s="7">
        <v>2</v>
      </c>
      <c r="Q151" s="7">
        <v>1</v>
      </c>
      <c r="R151" s="7">
        <v>2</v>
      </c>
      <c r="S151" s="7">
        <v>7</v>
      </c>
      <c r="T151" s="7">
        <v>3</v>
      </c>
      <c r="U151" s="7">
        <v>5</v>
      </c>
      <c r="V151" s="7">
        <v>3</v>
      </c>
      <c r="W151" s="7"/>
      <c r="X151" s="7"/>
      <c r="Y151" s="7">
        <v>3</v>
      </c>
      <c r="Z151" s="7">
        <v>1</v>
      </c>
      <c r="AA151" s="7">
        <v>1</v>
      </c>
      <c r="AB151" s="7"/>
      <c r="AC151" s="7">
        <v>1</v>
      </c>
      <c r="AD151" s="7"/>
      <c r="AE151" s="7"/>
      <c r="AF151" s="7"/>
      <c r="AG151" s="47"/>
      <c r="AH151" s="47"/>
      <c r="AI151" s="21">
        <f t="shared" si="2"/>
        <v>62</v>
      </c>
    </row>
    <row r="152" spans="1:35" ht="15.75" customHeight="1" x14ac:dyDescent="0.35">
      <c r="A152" s="75"/>
      <c r="B152" s="84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20">
        <v>1</v>
      </c>
      <c r="O152" s="7">
        <v>1</v>
      </c>
      <c r="P152" s="7">
        <v>1</v>
      </c>
      <c r="Q152" s="7">
        <v>2</v>
      </c>
      <c r="R152" s="7"/>
      <c r="S152" s="7">
        <v>1</v>
      </c>
      <c r="T152" s="7">
        <v>2</v>
      </c>
      <c r="U152" s="7"/>
      <c r="V152" s="7">
        <v>2</v>
      </c>
      <c r="W152" s="7">
        <v>1</v>
      </c>
      <c r="X152" s="7"/>
      <c r="Y152" s="7">
        <v>1</v>
      </c>
      <c r="Z152" s="7">
        <v>3</v>
      </c>
      <c r="AA152" s="7">
        <v>3</v>
      </c>
      <c r="AB152" s="7"/>
      <c r="AC152" s="7">
        <v>2</v>
      </c>
      <c r="AD152" s="7"/>
      <c r="AE152" s="7"/>
      <c r="AF152" s="7"/>
      <c r="AG152" s="47"/>
      <c r="AH152" s="47"/>
      <c r="AI152" s="21">
        <f t="shared" si="2"/>
        <v>27</v>
      </c>
    </row>
    <row r="153" spans="1:35" ht="15.75" customHeight="1" x14ac:dyDescent="0.35">
      <c r="A153" s="75"/>
      <c r="B153" s="84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76"/>
      <c r="B154" s="85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74" t="s">
        <v>166</v>
      </c>
      <c r="B155" s="83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>
        <v>8</v>
      </c>
      <c r="L155" s="7"/>
      <c r="M155" s="7">
        <v>3</v>
      </c>
      <c r="N155" s="20">
        <v>4</v>
      </c>
      <c r="O155" s="7">
        <v>1</v>
      </c>
      <c r="P155" s="7"/>
      <c r="Q155" s="7">
        <v>4</v>
      </c>
      <c r="R155" s="7">
        <v>5</v>
      </c>
      <c r="S155" s="7">
        <v>4</v>
      </c>
      <c r="T155" s="7">
        <v>1</v>
      </c>
      <c r="U155" s="7"/>
      <c r="V155" s="7">
        <v>4</v>
      </c>
      <c r="W155" s="7">
        <v>1</v>
      </c>
      <c r="X155" s="7"/>
      <c r="Y155" s="7">
        <v>3</v>
      </c>
      <c r="Z155" s="7">
        <v>3</v>
      </c>
      <c r="AA155" s="7">
        <v>1</v>
      </c>
      <c r="AB155" s="7">
        <v>2</v>
      </c>
      <c r="AC155" s="7"/>
      <c r="AD155" s="7"/>
      <c r="AE155" s="7"/>
      <c r="AF155" s="7"/>
      <c r="AG155" s="47"/>
      <c r="AH155" s="47"/>
      <c r="AI155" s="21">
        <f t="shared" si="2"/>
        <v>65</v>
      </c>
    </row>
    <row r="156" spans="1:35" ht="15.75" customHeight="1" x14ac:dyDescent="0.35">
      <c r="A156" s="75"/>
      <c r="B156" s="84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75"/>
      <c r="B157" s="84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75"/>
      <c r="B158" s="84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</v>
      </c>
    </row>
    <row r="159" spans="1:35" ht="15.75" customHeight="1" x14ac:dyDescent="0.35">
      <c r="A159" s="75"/>
      <c r="B159" s="84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>
        <v>4</v>
      </c>
      <c r="L159" s="7">
        <v>7</v>
      </c>
      <c r="M159" s="7">
        <v>2</v>
      </c>
      <c r="N159" s="20">
        <v>6</v>
      </c>
      <c r="O159" s="7">
        <v>2</v>
      </c>
      <c r="P159" s="7">
        <v>4</v>
      </c>
      <c r="Q159" s="7">
        <v>8</v>
      </c>
      <c r="R159" s="7">
        <v>3</v>
      </c>
      <c r="S159" s="7">
        <v>6</v>
      </c>
      <c r="T159" s="7">
        <v>8</v>
      </c>
      <c r="U159" s="7">
        <v>6</v>
      </c>
      <c r="V159" s="7"/>
      <c r="W159" s="7">
        <v>5</v>
      </c>
      <c r="X159" s="7">
        <v>4</v>
      </c>
      <c r="Y159" s="7">
        <v>3</v>
      </c>
      <c r="Z159" s="7">
        <v>8</v>
      </c>
      <c r="AA159" s="7">
        <v>5</v>
      </c>
      <c r="AB159" s="7">
        <v>4</v>
      </c>
      <c r="AC159" s="7">
        <v>4</v>
      </c>
      <c r="AD159" s="7"/>
      <c r="AE159" s="7"/>
      <c r="AF159" s="7"/>
      <c r="AG159" s="47"/>
      <c r="AH159" s="47"/>
      <c r="AI159" s="21">
        <f t="shared" si="2"/>
        <v>125</v>
      </c>
    </row>
    <row r="160" spans="1:35" ht="15.75" customHeight="1" x14ac:dyDescent="0.35">
      <c r="A160" s="75"/>
      <c r="B160" s="84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>
        <v>1</v>
      </c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2</v>
      </c>
    </row>
    <row r="161" spans="1:35" ht="15.75" customHeight="1" x14ac:dyDescent="0.35">
      <c r="A161" s="75"/>
      <c r="B161" s="84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75"/>
      <c r="B162" s="84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>
        <v>1</v>
      </c>
      <c r="M162" s="7"/>
      <c r="N162" s="20">
        <v>2</v>
      </c>
      <c r="O162" s="7">
        <v>2</v>
      </c>
      <c r="P162" s="7"/>
      <c r="Q162" s="7"/>
      <c r="R162" s="7"/>
      <c r="S162" s="7">
        <v>1</v>
      </c>
      <c r="T162" s="7">
        <v>3</v>
      </c>
      <c r="U162" s="7">
        <v>1</v>
      </c>
      <c r="V162" s="7"/>
      <c r="W162" s="7"/>
      <c r="X162" s="7"/>
      <c r="Y162" s="7"/>
      <c r="Z162" s="7"/>
      <c r="AA162" s="7"/>
      <c r="AB162" s="7"/>
      <c r="AC162" s="7">
        <v>1</v>
      </c>
      <c r="AD162" s="7"/>
      <c r="AE162" s="7"/>
      <c r="AF162" s="7"/>
      <c r="AG162" s="47"/>
      <c r="AH162" s="47"/>
      <c r="AI162" s="21">
        <f t="shared" si="2"/>
        <v>14</v>
      </c>
    </row>
    <row r="163" spans="1:35" ht="15.75" customHeight="1" x14ac:dyDescent="0.35">
      <c r="A163" s="75"/>
      <c r="B163" s="84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75"/>
      <c r="B164" s="84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75"/>
      <c r="B165" s="84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75"/>
      <c r="B166" s="84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>
        <v>1</v>
      </c>
      <c r="M166" s="7"/>
      <c r="N166" s="20">
        <v>3</v>
      </c>
      <c r="O166" s="7"/>
      <c r="P166" s="7"/>
      <c r="Q166" s="7"/>
      <c r="R166" s="7">
        <v>5</v>
      </c>
      <c r="S166" s="7">
        <v>1</v>
      </c>
      <c r="T166" s="7"/>
      <c r="U166" s="7"/>
      <c r="V166" s="7"/>
      <c r="W166" s="7"/>
      <c r="X166" s="7"/>
      <c r="Y166" s="7">
        <v>2</v>
      </c>
      <c r="Z166" s="7">
        <v>1</v>
      </c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16</v>
      </c>
    </row>
    <row r="167" spans="1:35" ht="15.75" customHeight="1" x14ac:dyDescent="0.35">
      <c r="A167" s="75"/>
      <c r="B167" s="84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>
        <v>1</v>
      </c>
      <c r="U167" s="7"/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2</v>
      </c>
    </row>
    <row r="168" spans="1:35" ht="15.75" customHeight="1" x14ac:dyDescent="0.35">
      <c r="A168" s="75"/>
      <c r="B168" s="84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>
        <v>1</v>
      </c>
      <c r="M168" s="7">
        <v>1</v>
      </c>
      <c r="N168" s="20">
        <v>2</v>
      </c>
      <c r="O168" s="7">
        <v>2</v>
      </c>
      <c r="P168" s="7"/>
      <c r="Q168" s="7">
        <v>3</v>
      </c>
      <c r="R168" s="7"/>
      <c r="S168" s="7">
        <v>1</v>
      </c>
      <c r="T168" s="7"/>
      <c r="U168" s="7"/>
      <c r="V168" s="7"/>
      <c r="W168" s="7">
        <v>4</v>
      </c>
      <c r="X168" s="7"/>
      <c r="Y168" s="7">
        <v>1</v>
      </c>
      <c r="Z168" s="7">
        <v>1</v>
      </c>
      <c r="AA168" s="7">
        <v>1</v>
      </c>
      <c r="AB168" s="7">
        <v>2</v>
      </c>
      <c r="AC168" s="7"/>
      <c r="AD168" s="7"/>
      <c r="AE168" s="7"/>
      <c r="AF168" s="7"/>
      <c r="AG168" s="47"/>
      <c r="AH168" s="47"/>
      <c r="AI168" s="21">
        <f t="shared" si="2"/>
        <v>22</v>
      </c>
    </row>
    <row r="169" spans="1:35" ht="15.75" customHeight="1" x14ac:dyDescent="0.35">
      <c r="A169" s="75"/>
      <c r="B169" s="84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75"/>
      <c r="B170" s="84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>
        <v>3</v>
      </c>
      <c r="L170" s="7">
        <v>3</v>
      </c>
      <c r="M170" s="7">
        <v>1</v>
      </c>
      <c r="N170" s="20">
        <v>2</v>
      </c>
      <c r="O170" s="7">
        <v>3</v>
      </c>
      <c r="P170" s="7">
        <v>3</v>
      </c>
      <c r="Q170" s="7">
        <v>2</v>
      </c>
      <c r="R170" s="7">
        <v>1</v>
      </c>
      <c r="S170" s="7">
        <v>4</v>
      </c>
      <c r="T170" s="7">
        <v>2</v>
      </c>
      <c r="U170" s="7">
        <v>1</v>
      </c>
      <c r="V170" s="7">
        <v>3</v>
      </c>
      <c r="W170" s="7">
        <v>3</v>
      </c>
      <c r="X170" s="7">
        <v>1</v>
      </c>
      <c r="Y170" s="7">
        <v>1</v>
      </c>
      <c r="Z170" s="7"/>
      <c r="AA170" s="7">
        <v>2</v>
      </c>
      <c r="AB170" s="7">
        <v>5</v>
      </c>
      <c r="AC170" s="7">
        <v>3</v>
      </c>
      <c r="AD170" s="7"/>
      <c r="AE170" s="7"/>
      <c r="AF170" s="7"/>
      <c r="AG170" s="47"/>
      <c r="AH170" s="47"/>
      <c r="AI170" s="21">
        <f t="shared" si="2"/>
        <v>56</v>
      </c>
    </row>
    <row r="171" spans="1:35" ht="15.75" customHeight="1" x14ac:dyDescent="0.35">
      <c r="A171" s="75"/>
      <c r="B171" s="84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>
        <v>1</v>
      </c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1</v>
      </c>
    </row>
    <row r="172" spans="1:35" ht="15.75" customHeight="1" x14ac:dyDescent="0.35">
      <c r="A172" s="75"/>
      <c r="B172" s="84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75"/>
      <c r="B173" s="84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>
        <v>1</v>
      </c>
      <c r="AC173" s="7">
        <v>2</v>
      </c>
      <c r="AD173" s="7"/>
      <c r="AE173" s="7"/>
      <c r="AF173" s="7"/>
      <c r="AG173" s="47"/>
      <c r="AH173" s="47"/>
      <c r="AI173" s="21">
        <f t="shared" si="2"/>
        <v>3</v>
      </c>
    </row>
    <row r="174" spans="1:35" ht="15.75" customHeight="1" x14ac:dyDescent="0.35">
      <c r="A174" s="75"/>
      <c r="B174" s="84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75"/>
      <c r="B175" s="84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>
        <v>1</v>
      </c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2</v>
      </c>
    </row>
    <row r="176" spans="1:35" ht="15.75" customHeight="1" x14ac:dyDescent="0.35">
      <c r="A176" s="75"/>
      <c r="B176" s="84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>
        <v>1</v>
      </c>
      <c r="P176" s="31"/>
      <c r="Q176" s="31">
        <v>1</v>
      </c>
      <c r="R176" s="31">
        <v>2</v>
      </c>
      <c r="S176" s="31">
        <v>1</v>
      </c>
      <c r="T176" s="31"/>
      <c r="U176" s="31">
        <v>1</v>
      </c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9</v>
      </c>
    </row>
    <row r="177" spans="1:35" ht="15.75" customHeight="1" x14ac:dyDescent="0.35">
      <c r="A177" s="75"/>
      <c r="B177" s="84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>
        <v>1</v>
      </c>
      <c r="AC177" s="7"/>
      <c r="AD177" s="7"/>
      <c r="AE177" s="7"/>
      <c r="AF177" s="7"/>
      <c r="AG177" s="47"/>
      <c r="AH177" s="47"/>
      <c r="AI177" s="21">
        <f t="shared" si="2"/>
        <v>1</v>
      </c>
    </row>
    <row r="178" spans="1:35" ht="15.75" customHeight="1" x14ac:dyDescent="0.35">
      <c r="A178" s="75"/>
      <c r="B178" s="84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76"/>
      <c r="B179" s="85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>
        <v>2</v>
      </c>
      <c r="L179" s="7"/>
      <c r="M179" s="7"/>
      <c r="N179" s="20"/>
      <c r="O179" s="7">
        <v>2</v>
      </c>
      <c r="P179" s="7">
        <v>1</v>
      </c>
      <c r="Q179" s="7"/>
      <c r="R179" s="7">
        <v>2</v>
      </c>
      <c r="S179" s="7">
        <v>1</v>
      </c>
      <c r="T179" s="7"/>
      <c r="U179" s="7"/>
      <c r="V179" s="7"/>
      <c r="W179" s="7"/>
      <c r="X179" s="7"/>
      <c r="Y179" s="7"/>
      <c r="Z179" s="7"/>
      <c r="AA179" s="7"/>
      <c r="AB179" s="7">
        <v>1</v>
      </c>
      <c r="AC179" s="7"/>
      <c r="AD179" s="7"/>
      <c r="AE179" s="7"/>
      <c r="AF179" s="7"/>
      <c r="AG179" s="47"/>
      <c r="AH179" s="47"/>
      <c r="AI179" s="21">
        <f t="shared" si="2"/>
        <v>13</v>
      </c>
    </row>
    <row r="180" spans="1:35" ht="15.75" customHeight="1" x14ac:dyDescent="0.35">
      <c r="A180" s="74" t="s">
        <v>166</v>
      </c>
      <c r="B180" s="77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>
        <v>1</v>
      </c>
      <c r="Q180" s="29"/>
      <c r="R180" s="29"/>
      <c r="S180" s="29"/>
      <c r="T180" s="29">
        <v>1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2</v>
      </c>
    </row>
    <row r="181" spans="1:35" ht="15.75" customHeight="1" x14ac:dyDescent="0.35">
      <c r="A181" s="75"/>
      <c r="B181" s="78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75"/>
      <c r="B182" s="78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75"/>
      <c r="B183" s="78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>
        <v>3</v>
      </c>
      <c r="L183" s="7">
        <v>1</v>
      </c>
      <c r="M183" s="7">
        <v>2</v>
      </c>
      <c r="N183" s="20">
        <v>1</v>
      </c>
      <c r="O183" s="7">
        <v>3</v>
      </c>
      <c r="P183" s="7"/>
      <c r="Q183" s="7">
        <v>1</v>
      </c>
      <c r="R183" s="7">
        <v>1</v>
      </c>
      <c r="S183" s="7">
        <v>1</v>
      </c>
      <c r="T183" s="7">
        <v>1</v>
      </c>
      <c r="U183" s="7">
        <v>1</v>
      </c>
      <c r="V183" s="7"/>
      <c r="W183" s="7"/>
      <c r="X183" s="7">
        <v>3</v>
      </c>
      <c r="Y183" s="7">
        <v>2</v>
      </c>
      <c r="Z183" s="7">
        <v>4</v>
      </c>
      <c r="AA183" s="7">
        <v>2</v>
      </c>
      <c r="AB183" s="7">
        <v>6</v>
      </c>
      <c r="AC183" s="7">
        <v>6</v>
      </c>
      <c r="AD183" s="7"/>
      <c r="AE183" s="7"/>
      <c r="AF183" s="7"/>
      <c r="AG183" s="47"/>
      <c r="AH183" s="47"/>
      <c r="AI183" s="21">
        <f t="shared" si="2"/>
        <v>39</v>
      </c>
    </row>
    <row r="184" spans="1:35" ht="15.75" customHeight="1" x14ac:dyDescent="0.35">
      <c r="A184" s="75"/>
      <c r="B184" s="78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>
        <v>1</v>
      </c>
      <c r="O184" s="29"/>
      <c r="P184" s="29"/>
      <c r="Q184" s="29"/>
      <c r="R184" s="29"/>
      <c r="S184" s="29">
        <v>3</v>
      </c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4</v>
      </c>
    </row>
    <row r="185" spans="1:35" ht="15.75" customHeight="1" x14ac:dyDescent="0.35">
      <c r="A185" s="75"/>
      <c r="B185" s="78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75"/>
      <c r="B186" s="78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75"/>
      <c r="B187" s="78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>
        <v>6</v>
      </c>
      <c r="L187" s="7">
        <v>4</v>
      </c>
      <c r="M187" s="7">
        <v>2</v>
      </c>
      <c r="N187" s="20">
        <v>4</v>
      </c>
      <c r="O187" s="7">
        <v>7</v>
      </c>
      <c r="P187" s="7"/>
      <c r="Q187" s="7">
        <v>2</v>
      </c>
      <c r="R187" s="7"/>
      <c r="S187" s="7">
        <v>2</v>
      </c>
      <c r="T187" s="7"/>
      <c r="U187" s="7">
        <v>5</v>
      </c>
      <c r="V187" s="7">
        <v>2</v>
      </c>
      <c r="W187" s="7"/>
      <c r="X187" s="7">
        <v>2</v>
      </c>
      <c r="Y187" s="7"/>
      <c r="Z187" s="7"/>
      <c r="AA187" s="7">
        <v>1</v>
      </c>
      <c r="AB187" s="7"/>
      <c r="AC187" s="7"/>
      <c r="AD187" s="7"/>
      <c r="AE187" s="7"/>
      <c r="AF187" s="7"/>
      <c r="AG187" s="47"/>
      <c r="AH187" s="47"/>
      <c r="AI187" s="21">
        <f t="shared" si="2"/>
        <v>54</v>
      </c>
    </row>
    <row r="188" spans="1:35" ht="15.75" customHeight="1" x14ac:dyDescent="0.35">
      <c r="A188" s="75"/>
      <c r="B188" s="78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>
        <v>1</v>
      </c>
      <c r="L188" s="7">
        <v>1</v>
      </c>
      <c r="M188" s="7">
        <v>4</v>
      </c>
      <c r="N188" s="20">
        <v>1</v>
      </c>
      <c r="O188" s="7">
        <v>2</v>
      </c>
      <c r="P188" s="7">
        <v>1</v>
      </c>
      <c r="Q188" s="7"/>
      <c r="R188" s="7">
        <v>3</v>
      </c>
      <c r="S188" s="7">
        <v>2</v>
      </c>
      <c r="T188" s="7">
        <v>3</v>
      </c>
      <c r="U188" s="7">
        <v>4</v>
      </c>
      <c r="V188" s="7">
        <v>1</v>
      </c>
      <c r="W188" s="7"/>
      <c r="X188" s="7">
        <v>2</v>
      </c>
      <c r="Y188" s="7">
        <v>1</v>
      </c>
      <c r="Z188" s="7">
        <v>2</v>
      </c>
      <c r="AA188" s="7">
        <v>1</v>
      </c>
      <c r="AB188" s="7">
        <v>3</v>
      </c>
      <c r="AC188" s="7"/>
      <c r="AD188" s="7"/>
      <c r="AE188" s="7"/>
      <c r="AF188" s="7"/>
      <c r="AG188" s="47"/>
      <c r="AH188" s="47"/>
      <c r="AI188" s="21">
        <f t="shared" si="2"/>
        <v>41</v>
      </c>
    </row>
    <row r="189" spans="1:35" ht="15.75" customHeight="1" x14ac:dyDescent="0.35">
      <c r="A189" s="75"/>
      <c r="B189" s="78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>
        <v>2</v>
      </c>
      <c r="L189" s="7">
        <v>1</v>
      </c>
      <c r="M189" s="7">
        <v>1</v>
      </c>
      <c r="N189" s="20">
        <v>6</v>
      </c>
      <c r="O189" s="7">
        <v>2</v>
      </c>
      <c r="P189" s="7"/>
      <c r="Q189" s="7">
        <v>1</v>
      </c>
      <c r="R189" s="7">
        <v>3</v>
      </c>
      <c r="S189" s="7">
        <v>2</v>
      </c>
      <c r="T189" s="7"/>
      <c r="U189" s="7">
        <v>4</v>
      </c>
      <c r="V189" s="7"/>
      <c r="W189" s="7">
        <v>1</v>
      </c>
      <c r="X189" s="7">
        <v>5</v>
      </c>
      <c r="Y189" s="7">
        <v>3</v>
      </c>
      <c r="Z189" s="7">
        <v>2</v>
      </c>
      <c r="AA189" s="7">
        <v>2</v>
      </c>
      <c r="AB189" s="7"/>
      <c r="AC189" s="7">
        <v>2</v>
      </c>
      <c r="AD189" s="7"/>
      <c r="AE189" s="7"/>
      <c r="AF189" s="7"/>
      <c r="AG189" s="47"/>
      <c r="AH189" s="47"/>
      <c r="AI189" s="21">
        <f t="shared" si="2"/>
        <v>44</v>
      </c>
    </row>
    <row r="190" spans="1:35" ht="15.75" customHeight="1" x14ac:dyDescent="0.35">
      <c r="A190" s="75"/>
      <c r="B190" s="78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>
        <v>1</v>
      </c>
      <c r="L190" s="7"/>
      <c r="M190" s="7"/>
      <c r="N190" s="20">
        <v>1</v>
      </c>
      <c r="O190" s="7"/>
      <c r="P190" s="7"/>
      <c r="Q190" s="7">
        <v>1</v>
      </c>
      <c r="R190" s="7">
        <v>1</v>
      </c>
      <c r="S190" s="7">
        <v>2</v>
      </c>
      <c r="T190" s="7"/>
      <c r="U190" s="7"/>
      <c r="V190" s="7">
        <v>2</v>
      </c>
      <c r="W190" s="7">
        <v>1</v>
      </c>
      <c r="X190" s="7">
        <v>3</v>
      </c>
      <c r="Y190" s="7"/>
      <c r="Z190" s="7">
        <v>1</v>
      </c>
      <c r="AA190" s="7">
        <v>1</v>
      </c>
      <c r="AB190" s="7"/>
      <c r="AC190" s="7">
        <v>2</v>
      </c>
      <c r="AD190" s="7"/>
      <c r="AE190" s="7"/>
      <c r="AF190" s="7"/>
      <c r="AG190" s="47"/>
      <c r="AH190" s="47"/>
      <c r="AI190" s="21">
        <f t="shared" si="2"/>
        <v>22</v>
      </c>
    </row>
    <row r="191" spans="1:35" ht="15.75" customHeight="1" x14ac:dyDescent="0.35">
      <c r="A191" s="75"/>
      <c r="B191" s="78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75"/>
      <c r="B192" s="78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75"/>
      <c r="B193" s="78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76"/>
      <c r="B194" s="79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74" t="s">
        <v>166</v>
      </c>
      <c r="B195" s="77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75"/>
      <c r="B196" s="78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75"/>
      <c r="B197" s="78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75"/>
      <c r="B198" s="78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76"/>
      <c r="B199" s="79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74" t="s">
        <v>166</v>
      </c>
      <c r="B200" s="77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>
        <v>6</v>
      </c>
      <c r="L200" s="7">
        <v>6</v>
      </c>
      <c r="M200" s="7">
        <v>3</v>
      </c>
      <c r="N200" s="20">
        <v>6</v>
      </c>
      <c r="O200" s="7">
        <v>1</v>
      </c>
      <c r="P200" s="7">
        <v>2</v>
      </c>
      <c r="Q200" s="7">
        <v>1</v>
      </c>
      <c r="R200" s="7">
        <v>1</v>
      </c>
      <c r="S200" s="7">
        <v>4</v>
      </c>
      <c r="T200" s="7">
        <v>4</v>
      </c>
      <c r="U200" s="7">
        <v>1</v>
      </c>
      <c r="V200" s="7">
        <v>1</v>
      </c>
      <c r="W200" s="7"/>
      <c r="X200" s="7">
        <v>1</v>
      </c>
      <c r="Y200" s="7">
        <v>1</v>
      </c>
      <c r="Z200" s="7"/>
      <c r="AA200" s="7">
        <v>3</v>
      </c>
      <c r="AB200" s="7">
        <v>4</v>
      </c>
      <c r="AC200" s="7">
        <v>1</v>
      </c>
      <c r="AD200" s="7"/>
      <c r="AE200" s="7"/>
      <c r="AF200" s="7"/>
      <c r="AG200" s="47"/>
      <c r="AH200" s="47"/>
      <c r="AI200" s="21">
        <f t="shared" si="3"/>
        <v>56</v>
      </c>
    </row>
    <row r="201" spans="1:35" ht="15.75" customHeight="1" x14ac:dyDescent="0.35">
      <c r="A201" s="75"/>
      <c r="B201" s="78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>
        <v>1</v>
      </c>
      <c r="N201" s="20">
        <v>1</v>
      </c>
      <c r="O201" s="7"/>
      <c r="P201" s="7">
        <v>1</v>
      </c>
      <c r="Q201" s="7"/>
      <c r="R201" s="7"/>
      <c r="S201" s="7">
        <v>2</v>
      </c>
      <c r="T201" s="7">
        <v>1</v>
      </c>
      <c r="U201" s="7"/>
      <c r="V201" s="7">
        <v>1</v>
      </c>
      <c r="W201" s="7"/>
      <c r="X201" s="7">
        <v>1</v>
      </c>
      <c r="Y201" s="7">
        <v>1</v>
      </c>
      <c r="Z201" s="7"/>
      <c r="AA201" s="7"/>
      <c r="AB201" s="7">
        <v>2</v>
      </c>
      <c r="AC201" s="7"/>
      <c r="AD201" s="7"/>
      <c r="AE201" s="7"/>
      <c r="AF201" s="7"/>
      <c r="AG201" s="47"/>
      <c r="AH201" s="47"/>
      <c r="AI201" s="21">
        <f t="shared" si="3"/>
        <v>15</v>
      </c>
    </row>
    <row r="202" spans="1:35" ht="15.75" customHeight="1" x14ac:dyDescent="0.35">
      <c r="A202" s="75"/>
      <c r="B202" s="78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>
        <v>3</v>
      </c>
      <c r="L202" s="7">
        <v>2</v>
      </c>
      <c r="M202" s="7">
        <v>2</v>
      </c>
      <c r="N202" s="20">
        <v>3</v>
      </c>
      <c r="O202" s="7">
        <v>1</v>
      </c>
      <c r="P202" s="7">
        <v>2</v>
      </c>
      <c r="Q202" s="7">
        <v>3</v>
      </c>
      <c r="R202" s="7">
        <v>4</v>
      </c>
      <c r="S202" s="7">
        <v>3</v>
      </c>
      <c r="T202" s="7">
        <v>5</v>
      </c>
      <c r="U202" s="7">
        <v>7</v>
      </c>
      <c r="V202" s="7">
        <v>4</v>
      </c>
      <c r="W202" s="7">
        <v>2</v>
      </c>
      <c r="X202" s="7">
        <v>6</v>
      </c>
      <c r="Y202" s="7">
        <v>2</v>
      </c>
      <c r="Z202" s="7">
        <v>4</v>
      </c>
      <c r="AA202" s="7">
        <v>2</v>
      </c>
      <c r="AB202" s="7">
        <v>2</v>
      </c>
      <c r="AC202" s="7">
        <v>4</v>
      </c>
      <c r="AD202" s="7"/>
      <c r="AE202" s="7"/>
      <c r="AF202" s="7"/>
      <c r="AG202" s="47"/>
      <c r="AH202" s="47"/>
      <c r="AI202" s="21">
        <f t="shared" si="3"/>
        <v>84</v>
      </c>
    </row>
    <row r="203" spans="1:35" ht="15.75" customHeight="1" x14ac:dyDescent="0.35">
      <c r="A203" s="76"/>
      <c r="B203" s="79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>
        <v>2</v>
      </c>
      <c r="L203" s="7">
        <v>2</v>
      </c>
      <c r="M203" s="7">
        <v>1</v>
      </c>
      <c r="N203" s="20">
        <v>1</v>
      </c>
      <c r="O203" s="7"/>
      <c r="P203" s="7">
        <v>1</v>
      </c>
      <c r="Q203" s="7"/>
      <c r="R203" s="7"/>
      <c r="S203" s="7">
        <v>2</v>
      </c>
      <c r="T203" s="7"/>
      <c r="U203" s="7"/>
      <c r="V203" s="7">
        <v>1</v>
      </c>
      <c r="W203" s="7"/>
      <c r="X203" s="7">
        <v>2</v>
      </c>
      <c r="Y203" s="7">
        <v>1</v>
      </c>
      <c r="Z203" s="7">
        <v>2</v>
      </c>
      <c r="AA203" s="7"/>
      <c r="AB203" s="7">
        <v>2</v>
      </c>
      <c r="AC203" s="7"/>
      <c r="AD203" s="7"/>
      <c r="AE203" s="7"/>
      <c r="AF203" s="7"/>
      <c r="AG203" s="47"/>
      <c r="AH203" s="47"/>
      <c r="AI203" s="21">
        <f t="shared" si="3"/>
        <v>21</v>
      </c>
    </row>
    <row r="204" spans="1:35" ht="15.75" customHeight="1" x14ac:dyDescent="0.35">
      <c r="A204" s="74" t="s">
        <v>166</v>
      </c>
      <c r="B204" s="77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>
        <v>10</v>
      </c>
      <c r="K204" s="7">
        <v>26</v>
      </c>
      <c r="L204" s="7">
        <v>8</v>
      </c>
      <c r="M204" s="7">
        <v>25</v>
      </c>
      <c r="N204" s="20">
        <v>12</v>
      </c>
      <c r="O204" s="7">
        <v>14</v>
      </c>
      <c r="P204" s="7">
        <v>9</v>
      </c>
      <c r="Q204" s="7">
        <v>22</v>
      </c>
      <c r="R204" s="7">
        <v>25</v>
      </c>
      <c r="S204" s="7">
        <v>26</v>
      </c>
      <c r="T204" s="7">
        <v>25</v>
      </c>
      <c r="U204" s="7">
        <v>21</v>
      </c>
      <c r="V204" s="7">
        <v>22</v>
      </c>
      <c r="W204" s="7">
        <v>19</v>
      </c>
      <c r="X204" s="7">
        <v>20</v>
      </c>
      <c r="Y204" s="7">
        <v>13</v>
      </c>
      <c r="Z204" s="7">
        <v>16</v>
      </c>
      <c r="AA204" s="7">
        <v>16</v>
      </c>
      <c r="AB204" s="7">
        <v>14</v>
      </c>
      <c r="AC204" s="7">
        <v>16</v>
      </c>
      <c r="AD204" s="7"/>
      <c r="AE204" s="7"/>
      <c r="AF204" s="7"/>
      <c r="AG204" s="47"/>
      <c r="AH204" s="47"/>
      <c r="AI204" s="21">
        <f t="shared" si="3"/>
        <v>484</v>
      </c>
    </row>
    <row r="205" spans="1:35" ht="15.75" customHeight="1" x14ac:dyDescent="0.35">
      <c r="A205" s="75"/>
      <c r="B205" s="78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>
        <v>4</v>
      </c>
      <c r="K205" s="7">
        <v>4</v>
      </c>
      <c r="L205" s="7">
        <v>5</v>
      </c>
      <c r="M205" s="7">
        <v>6</v>
      </c>
      <c r="N205" s="20">
        <v>7</v>
      </c>
      <c r="O205" s="7">
        <v>5</v>
      </c>
      <c r="P205" s="7">
        <v>11</v>
      </c>
      <c r="Q205" s="7">
        <v>8</v>
      </c>
      <c r="R205" s="7">
        <v>1</v>
      </c>
      <c r="S205" s="7">
        <v>12</v>
      </c>
      <c r="T205" s="7">
        <v>10</v>
      </c>
      <c r="U205" s="7">
        <v>9</v>
      </c>
      <c r="V205" s="7">
        <v>8</v>
      </c>
      <c r="W205" s="7">
        <v>8</v>
      </c>
      <c r="X205" s="7">
        <v>2</v>
      </c>
      <c r="Y205" s="7">
        <v>3</v>
      </c>
      <c r="Z205" s="7"/>
      <c r="AA205" s="7">
        <v>4</v>
      </c>
      <c r="AB205" s="7">
        <v>5</v>
      </c>
      <c r="AC205" s="7">
        <v>4</v>
      </c>
      <c r="AD205" s="7"/>
      <c r="AE205" s="7"/>
      <c r="AF205" s="7"/>
      <c r="AG205" s="47"/>
      <c r="AH205" s="47"/>
      <c r="AI205" s="21">
        <f t="shared" si="3"/>
        <v>174</v>
      </c>
    </row>
    <row r="206" spans="1:35" ht="15.75" customHeight="1" x14ac:dyDescent="0.35">
      <c r="A206" s="75"/>
      <c r="B206" s="78"/>
      <c r="C206" s="3" t="s">
        <v>218</v>
      </c>
      <c r="D206" s="7"/>
      <c r="E206" s="7"/>
      <c r="F206" s="7"/>
      <c r="G206" s="7"/>
      <c r="H206" s="7"/>
      <c r="I206" s="7"/>
      <c r="J206" s="7"/>
      <c r="K206" s="7">
        <v>3</v>
      </c>
      <c r="L206" s="7">
        <v>1</v>
      </c>
      <c r="M206" s="7"/>
      <c r="N206" s="20"/>
      <c r="O206" s="7">
        <v>3</v>
      </c>
      <c r="P206" s="7"/>
      <c r="Q206" s="7"/>
      <c r="R206" s="7"/>
      <c r="S206" s="7">
        <v>1</v>
      </c>
      <c r="T206" s="7"/>
      <c r="U206" s="7"/>
      <c r="V206" s="7">
        <v>1</v>
      </c>
      <c r="W206" s="7">
        <v>1</v>
      </c>
      <c r="X206" s="7"/>
      <c r="Y206" s="7">
        <v>3</v>
      </c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14</v>
      </c>
    </row>
    <row r="207" spans="1:35" ht="15.75" customHeight="1" x14ac:dyDescent="0.35">
      <c r="A207" s="75"/>
      <c r="B207" s="78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>
        <v>1</v>
      </c>
      <c r="L207" s="7"/>
      <c r="M207" s="7"/>
      <c r="N207" s="20"/>
      <c r="O207" s="7"/>
      <c r="P207" s="7"/>
      <c r="Q207" s="7">
        <v>2</v>
      </c>
      <c r="R207" s="7"/>
      <c r="S207" s="7">
        <v>1</v>
      </c>
      <c r="T207" s="7"/>
      <c r="U207" s="7"/>
      <c r="V207" s="7"/>
      <c r="W207" s="7">
        <v>1</v>
      </c>
      <c r="X207" s="7">
        <v>1</v>
      </c>
      <c r="Y207" s="7">
        <v>2</v>
      </c>
      <c r="Z207" s="7">
        <v>2</v>
      </c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17</v>
      </c>
    </row>
    <row r="208" spans="1:35" ht="15.75" customHeight="1" x14ac:dyDescent="0.35">
      <c r="A208" s="75"/>
      <c r="B208" s="78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>
        <v>2</v>
      </c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3</v>
      </c>
    </row>
    <row r="209" spans="1:35" ht="15.75" customHeight="1" x14ac:dyDescent="0.35">
      <c r="A209" s="75"/>
      <c r="B209" s="78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75"/>
      <c r="B210" s="78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75"/>
      <c r="B211" s="78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>
        <v>1</v>
      </c>
      <c r="K211" s="7"/>
      <c r="L211" s="7">
        <v>1</v>
      </c>
      <c r="M211" s="7">
        <v>1</v>
      </c>
      <c r="N211" s="20"/>
      <c r="O211" s="7">
        <v>1</v>
      </c>
      <c r="P211" s="7">
        <v>1</v>
      </c>
      <c r="Q211" s="7"/>
      <c r="R211" s="7"/>
      <c r="S211" s="7"/>
      <c r="T211" s="7"/>
      <c r="U211" s="7"/>
      <c r="V211" s="7">
        <v>1</v>
      </c>
      <c r="W211" s="7"/>
      <c r="X211" s="7"/>
      <c r="Y211" s="7"/>
      <c r="Z211" s="7">
        <v>1</v>
      </c>
      <c r="AA211" s="7">
        <v>1</v>
      </c>
      <c r="AB211" s="7"/>
      <c r="AC211" s="7"/>
      <c r="AD211" s="7"/>
      <c r="AE211" s="7"/>
      <c r="AF211" s="7"/>
      <c r="AG211" s="47"/>
      <c r="AH211" s="47"/>
      <c r="AI211" s="21">
        <f t="shared" si="3"/>
        <v>21</v>
      </c>
    </row>
    <row r="212" spans="1:35" ht="15.75" customHeight="1" x14ac:dyDescent="0.35">
      <c r="A212" s="75"/>
      <c r="B212" s="78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75"/>
      <c r="B213" s="78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75"/>
      <c r="B214" s="78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75"/>
      <c r="B215" s="78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>
        <v>1</v>
      </c>
      <c r="O215" s="7"/>
      <c r="P215" s="7"/>
      <c r="Q215" s="7"/>
      <c r="R215" s="7"/>
      <c r="S215" s="7"/>
      <c r="T215" s="7"/>
      <c r="U215" s="7"/>
      <c r="V215" s="7"/>
      <c r="W215" s="7"/>
      <c r="X215" s="7">
        <v>1</v>
      </c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5</v>
      </c>
    </row>
    <row r="216" spans="1:35" ht="15.75" customHeight="1" x14ac:dyDescent="0.35">
      <c r="A216" s="75"/>
      <c r="B216" s="78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>
        <v>1</v>
      </c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75" customHeight="1" x14ac:dyDescent="0.35">
      <c r="A217" s="75"/>
      <c r="B217" s="78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>
        <v>1</v>
      </c>
      <c r="K217" s="7">
        <v>3</v>
      </c>
      <c r="L217" s="7"/>
      <c r="M217" s="7"/>
      <c r="N217" s="20">
        <v>1</v>
      </c>
      <c r="O217" s="7">
        <v>2</v>
      </c>
      <c r="P217" s="7">
        <v>1</v>
      </c>
      <c r="Q217" s="7">
        <v>2</v>
      </c>
      <c r="R217" s="7">
        <v>2</v>
      </c>
      <c r="S217" s="7"/>
      <c r="T217" s="7">
        <v>2</v>
      </c>
      <c r="U217" s="7">
        <v>3</v>
      </c>
      <c r="V217" s="7">
        <v>1</v>
      </c>
      <c r="W217" s="7">
        <v>4</v>
      </c>
      <c r="X217" s="7"/>
      <c r="Y217" s="7">
        <v>3</v>
      </c>
      <c r="Z217" s="7">
        <v>1</v>
      </c>
      <c r="AA217" s="7">
        <v>2</v>
      </c>
      <c r="AB217" s="7">
        <v>2</v>
      </c>
      <c r="AC217" s="7">
        <v>1</v>
      </c>
      <c r="AD217" s="7"/>
      <c r="AE217" s="7"/>
      <c r="AF217" s="7"/>
      <c r="AG217" s="47"/>
      <c r="AH217" s="47"/>
      <c r="AI217" s="21">
        <f t="shared" si="3"/>
        <v>43</v>
      </c>
    </row>
    <row r="218" spans="1:35" ht="15.75" customHeight="1" x14ac:dyDescent="0.35">
      <c r="A218" s="75"/>
      <c r="B218" s="78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>
        <v>1</v>
      </c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75" customHeight="1" x14ac:dyDescent="0.35">
      <c r="A219" s="76"/>
      <c r="B219" s="79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74" t="s">
        <v>166</v>
      </c>
      <c r="B220" s="77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>
        <v>1</v>
      </c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>
        <v>1</v>
      </c>
      <c r="AC220" s="7"/>
      <c r="AD220" s="7"/>
      <c r="AE220" s="7"/>
      <c r="AF220" s="7"/>
      <c r="AG220" s="47"/>
      <c r="AH220" s="47"/>
      <c r="AI220" s="21">
        <f t="shared" si="3"/>
        <v>6</v>
      </c>
    </row>
    <row r="221" spans="1:35" ht="15.75" customHeight="1" x14ac:dyDescent="0.35">
      <c r="A221" s="75"/>
      <c r="B221" s="78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75"/>
      <c r="B222" s="78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75"/>
      <c r="B223" s="78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75"/>
      <c r="B224" s="78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>
        <v>1</v>
      </c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>
        <v>1</v>
      </c>
      <c r="AC224" s="29"/>
      <c r="AD224" s="29"/>
      <c r="AE224" s="29"/>
      <c r="AF224" s="29"/>
      <c r="AG224" s="48"/>
      <c r="AH224" s="48"/>
      <c r="AI224" s="21">
        <f t="shared" si="3"/>
        <v>2</v>
      </c>
    </row>
    <row r="225" spans="1:35" ht="15.75" customHeight="1" x14ac:dyDescent="0.35">
      <c r="A225" s="75"/>
      <c r="B225" s="78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75"/>
      <c r="B226" s="78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75"/>
      <c r="B227" s="78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75"/>
      <c r="B228" s="78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76"/>
      <c r="B229" s="79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>
        <v>1</v>
      </c>
      <c r="L230" s="7"/>
      <c r="M230" s="7"/>
      <c r="N230" s="20">
        <v>1</v>
      </c>
      <c r="O230" s="7"/>
      <c r="P230" s="7"/>
      <c r="Q230" s="7">
        <v>1</v>
      </c>
      <c r="R230" s="7">
        <v>2</v>
      </c>
      <c r="S230" s="7">
        <v>1</v>
      </c>
      <c r="T230" s="7">
        <v>1</v>
      </c>
      <c r="U230" s="7">
        <v>4</v>
      </c>
      <c r="V230" s="7"/>
      <c r="W230" s="7">
        <v>1</v>
      </c>
      <c r="X230" s="7">
        <v>1</v>
      </c>
      <c r="Y230" s="7">
        <v>3</v>
      </c>
      <c r="Z230" s="7">
        <v>1</v>
      </c>
      <c r="AA230" s="7">
        <v>1</v>
      </c>
      <c r="AB230" s="7">
        <v>2</v>
      </c>
      <c r="AC230" s="7"/>
      <c r="AD230" s="7"/>
      <c r="AE230" s="7"/>
      <c r="AF230" s="7"/>
      <c r="AG230" s="47"/>
      <c r="AH230" s="47"/>
      <c r="AI230" s="21">
        <f t="shared" si="3"/>
        <v>30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>
        <v>4</v>
      </c>
      <c r="L231" s="7">
        <v>2</v>
      </c>
      <c r="M231" s="7">
        <v>2</v>
      </c>
      <c r="N231" s="20">
        <v>5</v>
      </c>
      <c r="O231" s="7">
        <v>6</v>
      </c>
      <c r="P231" s="7">
        <v>1</v>
      </c>
      <c r="Q231" s="7">
        <v>4</v>
      </c>
      <c r="R231" s="7"/>
      <c r="S231" s="7">
        <v>5</v>
      </c>
      <c r="T231" s="7">
        <v>3</v>
      </c>
      <c r="U231" s="7">
        <v>2</v>
      </c>
      <c r="V231" s="7">
        <v>1</v>
      </c>
      <c r="W231" s="7">
        <v>1</v>
      </c>
      <c r="X231" s="7">
        <v>4</v>
      </c>
      <c r="Y231" s="7">
        <v>4</v>
      </c>
      <c r="Z231" s="7">
        <v>4</v>
      </c>
      <c r="AA231" s="7">
        <v>5</v>
      </c>
      <c r="AB231" s="7">
        <v>1</v>
      </c>
      <c r="AC231" s="7">
        <v>1</v>
      </c>
      <c r="AD231" s="7"/>
      <c r="AE231" s="7"/>
      <c r="AF231" s="7"/>
      <c r="AG231" s="47"/>
      <c r="AH231" s="47"/>
      <c r="AI231" s="21">
        <f t="shared" si="3"/>
        <v>88</v>
      </c>
    </row>
    <row r="232" spans="1:35" x14ac:dyDescent="0.35">
      <c r="A232" s="107" t="s">
        <v>245</v>
      </c>
      <c r="B232" s="108"/>
      <c r="C232" s="109"/>
      <c r="D232" s="105">
        <f>SUM(D4:D231)</f>
        <v>96</v>
      </c>
      <c r="E232" s="105">
        <f t="shared" ref="E232:AH232" si="4">SUM(E4:E231)</f>
        <v>111</v>
      </c>
      <c r="F232" s="105">
        <f t="shared" si="4"/>
        <v>80</v>
      </c>
      <c r="G232" s="105">
        <f t="shared" si="4"/>
        <v>122</v>
      </c>
      <c r="H232" s="105">
        <f t="shared" si="4"/>
        <v>105</v>
      </c>
      <c r="I232" s="105">
        <f t="shared" si="4"/>
        <v>63</v>
      </c>
      <c r="J232" s="105">
        <f t="shared" si="4"/>
        <v>56</v>
      </c>
      <c r="K232" s="105">
        <f t="shared" si="4"/>
        <v>112</v>
      </c>
      <c r="L232" s="105">
        <f t="shared" si="4"/>
        <v>87</v>
      </c>
      <c r="M232" s="105">
        <f t="shared" si="4"/>
        <v>72</v>
      </c>
      <c r="N232" s="105">
        <f t="shared" si="4"/>
        <v>94</v>
      </c>
      <c r="O232" s="105">
        <f t="shared" si="4"/>
        <v>85</v>
      </c>
      <c r="P232" s="105">
        <f t="shared" si="4"/>
        <v>60</v>
      </c>
      <c r="Q232" s="105">
        <f t="shared" si="4"/>
        <v>97</v>
      </c>
      <c r="R232" s="105">
        <f t="shared" si="4"/>
        <v>97</v>
      </c>
      <c r="S232" s="105">
        <f t="shared" si="4"/>
        <v>139</v>
      </c>
      <c r="T232" s="105">
        <f t="shared" si="4"/>
        <v>107</v>
      </c>
      <c r="U232" s="105">
        <f t="shared" si="4"/>
        <v>110</v>
      </c>
      <c r="V232" s="105">
        <f t="shared" si="4"/>
        <v>85</v>
      </c>
      <c r="W232" s="105">
        <f t="shared" si="4"/>
        <v>62</v>
      </c>
      <c r="X232" s="105">
        <f t="shared" si="4"/>
        <v>84</v>
      </c>
      <c r="Y232" s="105">
        <f t="shared" si="4"/>
        <v>76</v>
      </c>
      <c r="Z232" s="105">
        <f t="shared" si="4"/>
        <v>94</v>
      </c>
      <c r="AA232" s="105">
        <f t="shared" si="4"/>
        <v>88</v>
      </c>
      <c r="AB232" s="105">
        <f t="shared" si="4"/>
        <v>79</v>
      </c>
      <c r="AC232" s="105">
        <f t="shared" si="4"/>
        <v>66</v>
      </c>
      <c r="AD232" s="105">
        <f t="shared" si="4"/>
        <v>0</v>
      </c>
      <c r="AE232" s="105">
        <f t="shared" si="4"/>
        <v>0</v>
      </c>
      <c r="AF232" s="105">
        <f t="shared" si="4"/>
        <v>0</v>
      </c>
      <c r="AG232" s="102">
        <f t="shared" si="4"/>
        <v>0</v>
      </c>
      <c r="AH232" s="102">
        <f t="shared" si="4"/>
        <v>0</v>
      </c>
      <c r="AI232" s="104">
        <f>SUM(D232:AH232)</f>
        <v>2327</v>
      </c>
    </row>
    <row r="233" spans="1:35" x14ac:dyDescent="0.35">
      <c r="A233" s="110"/>
      <c r="B233" s="111"/>
      <c r="C233" s="112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3"/>
      <c r="AH233" s="103"/>
      <c r="AI233" s="104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6" t="s">
        <v>0</v>
      </c>
      <c r="B1" s="86"/>
      <c r="C1" s="86"/>
      <c r="D1" s="88" t="s">
        <v>248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101"/>
      <c r="AG1" s="101"/>
    </row>
    <row r="2" spans="1:33" x14ac:dyDescent="0.35">
      <c r="A2" s="87"/>
      <c r="B2" s="87"/>
      <c r="C2" s="87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7" t="s">
        <v>4</v>
      </c>
      <c r="B4" s="89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8"/>
      <c r="B5" s="90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8"/>
      <c r="B6" s="90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8"/>
      <c r="B7" s="9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8"/>
      <c r="B8" s="9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8"/>
      <c r="B9" s="9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8"/>
      <c r="B10" s="9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8"/>
      <c r="B11" s="90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8"/>
      <c r="B12" s="90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9"/>
      <c r="B13" s="91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74" t="s">
        <v>16</v>
      </c>
      <c r="B14" s="9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75"/>
      <c r="B15" s="9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75"/>
      <c r="B16" s="9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75"/>
      <c r="B17" s="9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75"/>
      <c r="B18" s="9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75"/>
      <c r="B19" s="9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75"/>
      <c r="B20" s="9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75"/>
      <c r="B21" s="9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75"/>
      <c r="B22" s="9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6"/>
      <c r="B23" s="9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80" t="s">
        <v>16</v>
      </c>
      <c r="B24" s="9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80"/>
      <c r="B25" s="9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80"/>
      <c r="B26" s="9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80"/>
      <c r="B27" s="9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80"/>
      <c r="B28" s="9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80"/>
      <c r="B29" s="9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80"/>
      <c r="B30" s="9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80"/>
      <c r="B31" s="9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80"/>
      <c r="B32" s="9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80"/>
      <c r="B33" s="9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80"/>
      <c r="B34" s="9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80"/>
      <c r="B35" s="9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80"/>
      <c r="B36" s="9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80"/>
      <c r="B37" s="9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80"/>
      <c r="B38" s="9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80"/>
      <c r="B39" s="9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80"/>
      <c r="B40" s="9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80"/>
      <c r="B41" s="9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80"/>
      <c r="B42" s="9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80"/>
      <c r="B43" s="9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80"/>
      <c r="B44" s="9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80"/>
      <c r="B45" s="9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80"/>
      <c r="B46" s="9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80"/>
      <c r="B47" s="9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80"/>
      <c r="B48" s="9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80"/>
      <c r="B49" s="9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80"/>
      <c r="B50" s="9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80"/>
      <c r="B51" s="9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80"/>
      <c r="B52" s="9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80"/>
      <c r="B53" s="9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80"/>
      <c r="B54" s="9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80"/>
      <c r="B55" s="9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80"/>
      <c r="B56" s="9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80"/>
      <c r="B57" s="10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74" t="s">
        <v>16</v>
      </c>
      <c r="B58" s="9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75"/>
      <c r="B59" s="96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75"/>
      <c r="B60" s="9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75"/>
      <c r="B61" s="9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75"/>
      <c r="B62" s="9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75"/>
      <c r="B63" s="9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75"/>
      <c r="B64" s="9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75"/>
      <c r="B65" s="9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75"/>
      <c r="B66" s="9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75"/>
      <c r="B67" s="9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75"/>
      <c r="B68" s="9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75"/>
      <c r="B69" s="9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75"/>
      <c r="B70" s="9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75"/>
      <c r="B71" s="9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75"/>
      <c r="B72" s="9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75"/>
      <c r="B73" s="9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75"/>
      <c r="B74" s="9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75"/>
      <c r="B75" s="9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75"/>
      <c r="B76" s="9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75"/>
      <c r="B77" s="9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75"/>
      <c r="B78" s="9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6"/>
      <c r="B79" s="9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74" t="s">
        <v>16</v>
      </c>
      <c r="B80" s="9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75"/>
      <c r="B81" s="9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75"/>
      <c r="B82" s="9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75"/>
      <c r="B83" s="9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75"/>
      <c r="B84" s="9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75"/>
      <c r="B85" s="9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75"/>
      <c r="B86" s="9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75"/>
      <c r="B87" s="9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75"/>
      <c r="B88" s="9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75"/>
      <c r="B89" s="9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75"/>
      <c r="B90" s="9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6"/>
      <c r="B91" s="9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74" t="s">
        <v>16</v>
      </c>
      <c r="B92" s="9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75"/>
      <c r="B93" s="9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75"/>
      <c r="B94" s="9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75"/>
      <c r="B95" s="9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75"/>
      <c r="B96" s="9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75"/>
      <c r="B97" s="9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75"/>
      <c r="B98" s="9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75"/>
      <c r="B99" s="9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75"/>
      <c r="B100" s="9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75"/>
      <c r="B101" s="9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75"/>
      <c r="B102" s="9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75"/>
      <c r="B103" s="9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75"/>
      <c r="B104" s="9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6"/>
      <c r="B105" s="9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74" t="s">
        <v>16</v>
      </c>
      <c r="B106" s="83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75"/>
      <c r="B107" s="84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75"/>
      <c r="B108" s="84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75"/>
      <c r="B109" s="8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75"/>
      <c r="B110" s="8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75"/>
      <c r="B111" s="8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75"/>
      <c r="B112" s="8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75"/>
      <c r="B113" s="84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75"/>
      <c r="B114" s="8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6"/>
      <c r="B115" s="8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74" t="s">
        <v>16</v>
      </c>
      <c r="B116" s="83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75"/>
      <c r="B117" s="8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75"/>
      <c r="B118" s="8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75"/>
      <c r="B119" s="8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75"/>
      <c r="B120" s="84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75"/>
      <c r="B121" s="8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75"/>
      <c r="B122" s="8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75"/>
      <c r="B123" s="8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75"/>
      <c r="B124" s="8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6"/>
      <c r="B125" s="8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74" t="s">
        <v>16</v>
      </c>
      <c r="B126" s="83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75"/>
      <c r="B127" s="8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75"/>
      <c r="B128" s="84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75"/>
      <c r="B129" s="84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75"/>
      <c r="B130" s="8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75"/>
      <c r="B131" s="84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75"/>
      <c r="B132" s="8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75"/>
      <c r="B133" s="84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6"/>
      <c r="B134" s="8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74" t="s">
        <v>16</v>
      </c>
      <c r="B135" s="83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75"/>
      <c r="B136" s="84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75"/>
      <c r="B137" s="8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75"/>
      <c r="B138" s="84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75"/>
      <c r="B139" s="8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75"/>
      <c r="B140" s="8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75"/>
      <c r="B141" s="8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75"/>
      <c r="B142" s="84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6"/>
      <c r="B143" s="85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74" t="s">
        <v>16</v>
      </c>
      <c r="B144" s="83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75"/>
      <c r="B145" s="84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75"/>
      <c r="B146" s="84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75"/>
      <c r="B147" s="84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75"/>
      <c r="B148" s="8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75"/>
      <c r="B149" s="84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75"/>
      <c r="B150" s="84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75"/>
      <c r="B151" s="84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75"/>
      <c r="B152" s="84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75"/>
      <c r="B153" s="8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6"/>
      <c r="B154" s="8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74" t="s">
        <v>166</v>
      </c>
      <c r="B155" s="83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75"/>
      <c r="B156" s="8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75"/>
      <c r="B157" s="8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75"/>
      <c r="B158" s="8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75"/>
      <c r="B159" s="84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75"/>
      <c r="B160" s="84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75"/>
      <c r="B161" s="8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75"/>
      <c r="B162" s="84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75"/>
      <c r="B163" s="8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75"/>
      <c r="B164" s="8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75"/>
      <c r="B165" s="8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75"/>
      <c r="B166" s="84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75"/>
      <c r="B167" s="8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75"/>
      <c r="B168" s="84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75"/>
      <c r="B169" s="8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75"/>
      <c r="B170" s="84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75"/>
      <c r="B171" s="8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75"/>
      <c r="B172" s="8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75"/>
      <c r="B173" s="8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75"/>
      <c r="B174" s="8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75"/>
      <c r="B175" s="8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75"/>
      <c r="B176" s="84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75"/>
      <c r="B177" s="84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75"/>
      <c r="B178" s="8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6"/>
      <c r="B179" s="85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74" t="s">
        <v>166</v>
      </c>
      <c r="B180" s="77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75"/>
      <c r="B181" s="7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75"/>
      <c r="B182" s="7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75"/>
      <c r="B183" s="78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75"/>
      <c r="B184" s="7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75"/>
      <c r="B185" s="7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75"/>
      <c r="B186" s="7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75"/>
      <c r="B187" s="78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75"/>
      <c r="B188" s="78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75"/>
      <c r="B189" s="78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75"/>
      <c r="B190" s="78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75"/>
      <c r="B191" s="7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75"/>
      <c r="B192" s="78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75"/>
      <c r="B193" s="78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6"/>
      <c r="B194" s="7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74" t="s">
        <v>166</v>
      </c>
      <c r="B195" s="7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75"/>
      <c r="B196" s="7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75"/>
      <c r="B197" s="7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75"/>
      <c r="B198" s="7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6"/>
      <c r="B199" s="7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74" t="s">
        <v>166</v>
      </c>
      <c r="B200" s="77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75"/>
      <c r="B201" s="78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75"/>
      <c r="B202" s="78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6"/>
      <c r="B203" s="79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74" t="s">
        <v>166</v>
      </c>
      <c r="B204" s="77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75"/>
      <c r="B205" s="78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75"/>
      <c r="B206" s="78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75"/>
      <c r="B207" s="78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75"/>
      <c r="B208" s="78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75"/>
      <c r="B209" s="7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75"/>
      <c r="B210" s="7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75"/>
      <c r="B211" s="78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75"/>
      <c r="B212" s="7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75"/>
      <c r="B213" s="78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75"/>
      <c r="B214" s="7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75"/>
      <c r="B215" s="78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75"/>
      <c r="B216" s="78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75"/>
      <c r="B217" s="78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75"/>
      <c r="B218" s="78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6"/>
      <c r="B219" s="7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74" t="s">
        <v>166</v>
      </c>
      <c r="B220" s="7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75"/>
      <c r="B221" s="7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75"/>
      <c r="B222" s="7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75"/>
      <c r="B223" s="7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75"/>
      <c r="B224" s="7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75"/>
      <c r="B225" s="7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75"/>
      <c r="B226" s="7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75"/>
      <c r="B227" s="7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75"/>
      <c r="B228" s="7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6"/>
      <c r="B229" s="7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80" t="s">
        <v>241</v>
      </c>
      <c r="B230" s="80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80"/>
      <c r="B231" s="80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81" t="s">
        <v>245</v>
      </c>
      <c r="B232" s="81"/>
      <c r="C232" s="82"/>
      <c r="D232" s="71">
        <f>SUM(D4:D231)</f>
        <v>70</v>
      </c>
      <c r="E232" s="71">
        <f t="shared" ref="E232:AE232" si="4">SUM(E4:E231)</f>
        <v>94</v>
      </c>
      <c r="F232" s="71">
        <f t="shared" si="4"/>
        <v>72</v>
      </c>
      <c r="G232" s="71">
        <f t="shared" si="4"/>
        <v>99</v>
      </c>
      <c r="H232" s="71">
        <f t="shared" si="4"/>
        <v>91</v>
      </c>
      <c r="I232" s="71">
        <f t="shared" si="4"/>
        <v>82</v>
      </c>
      <c r="J232" s="71">
        <f t="shared" si="4"/>
        <v>78</v>
      </c>
      <c r="K232" s="71">
        <f t="shared" si="4"/>
        <v>77</v>
      </c>
      <c r="L232" s="71">
        <f t="shared" si="4"/>
        <v>79</v>
      </c>
      <c r="M232" s="71">
        <f t="shared" si="4"/>
        <v>94</v>
      </c>
      <c r="N232" s="71">
        <f t="shared" si="4"/>
        <v>110</v>
      </c>
      <c r="O232" s="71">
        <f>SUM(O4:O231)</f>
        <v>78</v>
      </c>
      <c r="P232" s="71">
        <f t="shared" si="4"/>
        <v>117</v>
      </c>
      <c r="Q232" s="71">
        <f t="shared" si="4"/>
        <v>86</v>
      </c>
      <c r="R232" s="71">
        <f t="shared" si="4"/>
        <v>55</v>
      </c>
      <c r="S232" s="71">
        <f t="shared" si="4"/>
        <v>89</v>
      </c>
      <c r="T232" s="71">
        <f t="shared" si="4"/>
        <v>95</v>
      </c>
      <c r="U232" s="71">
        <f t="shared" si="4"/>
        <v>95</v>
      </c>
      <c r="V232" s="71">
        <f t="shared" si="4"/>
        <v>105</v>
      </c>
      <c r="W232" s="71">
        <f t="shared" si="4"/>
        <v>86</v>
      </c>
      <c r="X232" s="71">
        <f t="shared" si="4"/>
        <v>74</v>
      </c>
      <c r="Y232" s="71">
        <f t="shared" si="4"/>
        <v>80</v>
      </c>
      <c r="Z232" s="71">
        <f t="shared" si="4"/>
        <v>76</v>
      </c>
      <c r="AA232" s="71">
        <f t="shared" si="4"/>
        <v>70</v>
      </c>
      <c r="AB232" s="71">
        <f t="shared" si="4"/>
        <v>109</v>
      </c>
      <c r="AC232" s="71">
        <f t="shared" si="4"/>
        <v>87</v>
      </c>
      <c r="AD232" s="71">
        <f t="shared" si="4"/>
        <v>95</v>
      </c>
      <c r="AE232" s="71">
        <f t="shared" si="4"/>
        <v>76</v>
      </c>
      <c r="AF232" s="70">
        <f>SUM(D232:AE232)</f>
        <v>2419</v>
      </c>
    </row>
    <row r="233" spans="1:32" x14ac:dyDescent="0.35">
      <c r="A233" s="81"/>
      <c r="B233" s="81"/>
      <c r="C233" s="82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0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6" t="s">
        <v>0</v>
      </c>
      <c r="B1" s="86"/>
      <c r="C1" s="86"/>
      <c r="D1" s="88" t="s">
        <v>249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</row>
    <row r="2" spans="1:35" x14ac:dyDescent="0.35">
      <c r="A2" s="87"/>
      <c r="B2" s="87"/>
      <c r="C2" s="87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7" t="s">
        <v>4</v>
      </c>
      <c r="B4" s="89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8"/>
      <c r="B5" s="90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8"/>
      <c r="B6" s="90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8"/>
      <c r="B7" s="9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8"/>
      <c r="B8" s="9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8"/>
      <c r="B9" s="9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8"/>
      <c r="B10" s="9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8"/>
      <c r="B11" s="90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8"/>
      <c r="B12" s="90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9"/>
      <c r="B13" s="91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74" t="s">
        <v>16</v>
      </c>
      <c r="B14" s="9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5"/>
      <c r="B15" s="9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5"/>
      <c r="B16" s="9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5"/>
      <c r="B17" s="9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5"/>
      <c r="B18" s="9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5"/>
      <c r="B19" s="9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5"/>
      <c r="B20" s="9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5"/>
      <c r="B21" s="9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5"/>
      <c r="B22" s="9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6"/>
      <c r="B23" s="9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80" t="s">
        <v>16</v>
      </c>
      <c r="B24" s="9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80"/>
      <c r="B25" s="99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80"/>
      <c r="B26" s="9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80"/>
      <c r="B27" s="9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80"/>
      <c r="B28" s="9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80"/>
      <c r="B29" s="9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80"/>
      <c r="B30" s="9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80"/>
      <c r="B31" s="9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80"/>
      <c r="B32" s="9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80"/>
      <c r="B33" s="9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80"/>
      <c r="B34" s="9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80"/>
      <c r="B35" s="9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80"/>
      <c r="B36" s="9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80"/>
      <c r="B37" s="9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80"/>
      <c r="B38" s="9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80"/>
      <c r="B39" s="9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80"/>
      <c r="B40" s="9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80"/>
      <c r="B41" s="9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80"/>
      <c r="B42" s="9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80"/>
      <c r="B43" s="9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80"/>
      <c r="B44" s="9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80"/>
      <c r="B45" s="9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80"/>
      <c r="B46" s="9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80"/>
      <c r="B47" s="9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80"/>
      <c r="B48" s="9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80"/>
      <c r="B49" s="9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80"/>
      <c r="B50" s="9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80"/>
      <c r="B51" s="9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80"/>
      <c r="B52" s="9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80"/>
      <c r="B53" s="9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80"/>
      <c r="B54" s="9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80"/>
      <c r="B55" s="9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80"/>
      <c r="B56" s="9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80"/>
      <c r="B57" s="10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4" t="s">
        <v>16</v>
      </c>
      <c r="B58" s="9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5"/>
      <c r="B59" s="9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5"/>
      <c r="B60" s="9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5"/>
      <c r="B61" s="9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5"/>
      <c r="B62" s="9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5"/>
      <c r="B63" s="9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5"/>
      <c r="B64" s="9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5"/>
      <c r="B65" s="9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5"/>
      <c r="B66" s="9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5"/>
      <c r="B67" s="9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5"/>
      <c r="B68" s="9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5"/>
      <c r="B69" s="9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5"/>
      <c r="B70" s="9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5"/>
      <c r="B71" s="9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5"/>
      <c r="B72" s="9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5"/>
      <c r="B73" s="9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5"/>
      <c r="B74" s="9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5"/>
      <c r="B75" s="9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5"/>
      <c r="B76" s="9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5"/>
      <c r="B77" s="9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5"/>
      <c r="B78" s="9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6"/>
      <c r="B79" s="9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4" t="s">
        <v>16</v>
      </c>
      <c r="B80" s="9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75"/>
      <c r="B81" s="9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5"/>
      <c r="B82" s="9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5"/>
      <c r="B83" s="9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5"/>
      <c r="B84" s="9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5"/>
      <c r="B85" s="9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5"/>
      <c r="B86" s="9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5"/>
      <c r="B87" s="9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5"/>
      <c r="B88" s="9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5"/>
      <c r="B89" s="9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5"/>
      <c r="B90" s="9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6"/>
      <c r="B91" s="9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4" t="s">
        <v>16</v>
      </c>
      <c r="B92" s="9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5"/>
      <c r="B93" s="9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5"/>
      <c r="B94" s="9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5"/>
      <c r="B95" s="9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5"/>
      <c r="B96" s="9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5"/>
      <c r="B97" s="9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5"/>
      <c r="B98" s="9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5"/>
      <c r="B99" s="9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5"/>
      <c r="B100" s="9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5"/>
      <c r="B101" s="9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5"/>
      <c r="B102" s="9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5"/>
      <c r="B103" s="9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5"/>
      <c r="B104" s="9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6"/>
      <c r="B105" s="9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4" t="s">
        <v>16</v>
      </c>
      <c r="B106" s="83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75"/>
      <c r="B107" s="84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75"/>
      <c r="B108" s="84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75"/>
      <c r="B109" s="8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5"/>
      <c r="B110" s="8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5"/>
      <c r="B111" s="8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75"/>
      <c r="B112" s="8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75"/>
      <c r="B113" s="84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75"/>
      <c r="B114" s="84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6"/>
      <c r="B115" s="8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74" t="s">
        <v>16</v>
      </c>
      <c r="B116" s="83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75"/>
      <c r="B117" s="8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75"/>
      <c r="B118" s="8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5"/>
      <c r="B119" s="8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5"/>
      <c r="B120" s="84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75"/>
      <c r="B121" s="8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5"/>
      <c r="B122" s="8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5"/>
      <c r="B123" s="8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75"/>
      <c r="B124" s="8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6"/>
      <c r="B125" s="8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4" t="s">
        <v>16</v>
      </c>
      <c r="B126" s="83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75"/>
      <c r="B127" s="8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75"/>
      <c r="B128" s="84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75"/>
      <c r="B129" s="84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75"/>
      <c r="B130" s="8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5"/>
      <c r="B131" s="84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75"/>
      <c r="B132" s="8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5"/>
      <c r="B133" s="84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6"/>
      <c r="B134" s="8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4" t="s">
        <v>16</v>
      </c>
      <c r="B135" s="83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75"/>
      <c r="B136" s="84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75"/>
      <c r="B137" s="8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5"/>
      <c r="B138" s="8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75"/>
      <c r="B139" s="8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5"/>
      <c r="B140" s="8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75"/>
      <c r="B141" s="8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75"/>
      <c r="B142" s="84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6"/>
      <c r="B143" s="85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74" t="s">
        <v>16</v>
      </c>
      <c r="B144" s="83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75"/>
      <c r="B145" s="84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75"/>
      <c r="B146" s="84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75"/>
      <c r="B147" s="84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75"/>
      <c r="B148" s="8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5"/>
      <c r="B149" s="84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75"/>
      <c r="B150" s="84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75"/>
      <c r="B151" s="84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75"/>
      <c r="B152" s="84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75"/>
      <c r="B153" s="8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6"/>
      <c r="B154" s="8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74" t="s">
        <v>166</v>
      </c>
      <c r="B155" s="83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75"/>
      <c r="B156" s="8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5"/>
      <c r="B157" s="8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75"/>
      <c r="B158" s="8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75"/>
      <c r="B159" s="84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75"/>
      <c r="B160" s="84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75"/>
      <c r="B161" s="8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5"/>
      <c r="B162" s="84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75"/>
      <c r="B163" s="8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5"/>
      <c r="B164" s="8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75"/>
      <c r="B165" s="8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5"/>
      <c r="B166" s="84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75"/>
      <c r="B167" s="8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75"/>
      <c r="B168" s="84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75"/>
      <c r="B169" s="84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75"/>
      <c r="B170" s="84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75"/>
      <c r="B171" s="8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75"/>
      <c r="B172" s="8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5"/>
      <c r="B173" s="8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5"/>
      <c r="B174" s="8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5"/>
      <c r="B175" s="84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75"/>
      <c r="B176" s="84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75"/>
      <c r="B177" s="84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75"/>
      <c r="B178" s="8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6"/>
      <c r="B179" s="85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74" t="s">
        <v>166</v>
      </c>
      <c r="B180" s="77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75"/>
      <c r="B181" s="7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5"/>
      <c r="B182" s="78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75"/>
      <c r="B183" s="78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75"/>
      <c r="B184" s="78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5"/>
      <c r="B185" s="7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5"/>
      <c r="B186" s="7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5"/>
      <c r="B187" s="78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75"/>
      <c r="B188" s="78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75"/>
      <c r="B189" s="78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75"/>
      <c r="B190" s="78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75"/>
      <c r="B191" s="7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5"/>
      <c r="B192" s="7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75"/>
      <c r="B193" s="7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6"/>
      <c r="B194" s="7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4" t="s">
        <v>166</v>
      </c>
      <c r="B195" s="7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5"/>
      <c r="B196" s="7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5"/>
      <c r="B197" s="7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5"/>
      <c r="B198" s="7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6"/>
      <c r="B199" s="7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4" t="s">
        <v>166</v>
      </c>
      <c r="B200" s="77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75"/>
      <c r="B201" s="78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75"/>
      <c r="B202" s="78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6"/>
      <c r="B203" s="79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74" t="s">
        <v>166</v>
      </c>
      <c r="B204" s="77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75"/>
      <c r="B205" s="78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75"/>
      <c r="B206" s="78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75"/>
      <c r="B207" s="78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75"/>
      <c r="B208" s="78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75"/>
      <c r="B209" s="7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5"/>
      <c r="B210" s="7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75"/>
      <c r="B211" s="78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75"/>
      <c r="B212" s="7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5"/>
      <c r="B213" s="78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75"/>
      <c r="B214" s="7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5"/>
      <c r="B215" s="78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75"/>
      <c r="B216" s="78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75"/>
      <c r="B217" s="78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75"/>
      <c r="B218" s="78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6"/>
      <c r="B219" s="7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4" t="s">
        <v>166</v>
      </c>
      <c r="B220" s="77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75"/>
      <c r="B221" s="7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5"/>
      <c r="B222" s="7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5"/>
      <c r="B223" s="7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5"/>
      <c r="B224" s="7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5"/>
      <c r="B225" s="78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75"/>
      <c r="B226" s="7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5"/>
      <c r="B227" s="7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5"/>
      <c r="B228" s="7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6"/>
      <c r="B229" s="7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80" t="s">
        <v>241</v>
      </c>
      <c r="B230" s="80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80"/>
      <c r="B231" s="80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81" t="s">
        <v>245</v>
      </c>
      <c r="B232" s="81"/>
      <c r="C232" s="82"/>
      <c r="D232" s="71">
        <f>SUM(D4:D231)</f>
        <v>74</v>
      </c>
      <c r="E232" s="71">
        <f t="shared" ref="E232:N232" si="4">SUM(E4:E231)</f>
        <v>57</v>
      </c>
      <c r="F232" s="71">
        <f t="shared" si="4"/>
        <v>101</v>
      </c>
      <c r="G232" s="71">
        <f t="shared" si="4"/>
        <v>71</v>
      </c>
      <c r="H232" s="71">
        <f t="shared" si="4"/>
        <v>59</v>
      </c>
      <c r="I232" s="71">
        <f t="shared" si="4"/>
        <v>67</v>
      </c>
      <c r="J232" s="71">
        <f t="shared" si="4"/>
        <v>112</v>
      </c>
      <c r="K232" s="71">
        <f t="shared" si="4"/>
        <v>99</v>
      </c>
      <c r="L232" s="71">
        <f t="shared" si="4"/>
        <v>71</v>
      </c>
      <c r="M232" s="71">
        <f t="shared" si="4"/>
        <v>66</v>
      </c>
      <c r="N232" s="71">
        <f t="shared" si="4"/>
        <v>97</v>
      </c>
      <c r="O232" s="71">
        <f>SUM(O4:O231)</f>
        <v>122</v>
      </c>
      <c r="P232" s="71">
        <f t="shared" ref="P232:S232" si="5">SUM(P4:P231)</f>
        <v>95</v>
      </c>
      <c r="Q232" s="71">
        <f t="shared" si="5"/>
        <v>125</v>
      </c>
      <c r="R232" s="71">
        <f t="shared" si="5"/>
        <v>81</v>
      </c>
      <c r="S232" s="71">
        <f t="shared" si="5"/>
        <v>59</v>
      </c>
      <c r="T232" s="71">
        <f>SUM(T4:T231)</f>
        <v>74</v>
      </c>
      <c r="U232" s="71">
        <f t="shared" ref="U232:AF232" si="6">SUM(U4:U231)</f>
        <v>54</v>
      </c>
      <c r="V232" s="71">
        <f t="shared" si="6"/>
        <v>138</v>
      </c>
      <c r="W232" s="71">
        <f t="shared" si="6"/>
        <v>85</v>
      </c>
      <c r="X232" s="71">
        <f t="shared" si="6"/>
        <v>88</v>
      </c>
      <c r="Y232" s="71">
        <f t="shared" si="6"/>
        <v>139</v>
      </c>
      <c r="Z232" s="71">
        <f t="shared" si="6"/>
        <v>112</v>
      </c>
      <c r="AA232" s="71">
        <f t="shared" si="6"/>
        <v>53</v>
      </c>
      <c r="AB232" s="71">
        <f t="shared" si="6"/>
        <v>87</v>
      </c>
      <c r="AC232" s="71">
        <f t="shared" si="6"/>
        <v>60</v>
      </c>
      <c r="AD232" s="71">
        <f t="shared" si="6"/>
        <v>100</v>
      </c>
      <c r="AE232" s="71">
        <f t="shared" si="6"/>
        <v>85</v>
      </c>
      <c r="AF232" s="71">
        <f t="shared" si="6"/>
        <v>47</v>
      </c>
      <c r="AG232" s="71">
        <f>SUM(AG4:AG231)</f>
        <v>89</v>
      </c>
      <c r="AH232" s="71">
        <f>SUM(AH4:AH231)</f>
        <v>119</v>
      </c>
      <c r="AI232" s="70">
        <f>SUM(D232:AH232)</f>
        <v>2686</v>
      </c>
    </row>
    <row r="233" spans="1:35" x14ac:dyDescent="0.35">
      <c r="A233" s="81"/>
      <c r="B233" s="81"/>
      <c r="C233" s="82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0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6" t="s">
        <v>0</v>
      </c>
      <c r="B1" s="86"/>
      <c r="C1" s="86"/>
      <c r="D1" s="88" t="s">
        <v>250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</row>
    <row r="2" spans="1:34" x14ac:dyDescent="0.35">
      <c r="A2" s="87"/>
      <c r="B2" s="87"/>
      <c r="C2" s="87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7" t="s">
        <v>4</v>
      </c>
      <c r="B4" s="89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8"/>
      <c r="B5" s="90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8"/>
      <c r="B6" s="90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8"/>
      <c r="B7" s="9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8"/>
      <c r="B8" s="9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8"/>
      <c r="B9" s="9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8"/>
      <c r="B10" s="9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8"/>
      <c r="B11" s="90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8"/>
      <c r="B12" s="90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9"/>
      <c r="B13" s="91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74" t="s">
        <v>16</v>
      </c>
      <c r="B14" s="9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5"/>
      <c r="B15" s="9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5"/>
      <c r="B16" s="9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5"/>
      <c r="B17" s="9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5"/>
      <c r="B18" s="9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5"/>
      <c r="B19" s="9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5"/>
      <c r="B20" s="9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5"/>
      <c r="B21" s="9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5"/>
      <c r="B22" s="9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6"/>
      <c r="B23" s="9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80" t="s">
        <v>16</v>
      </c>
      <c r="B24" s="9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80"/>
      <c r="B25" s="9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80"/>
      <c r="B26" s="9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80"/>
      <c r="B27" s="9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80"/>
      <c r="B28" s="9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80"/>
      <c r="B29" s="9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80"/>
      <c r="B30" s="9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80"/>
      <c r="B31" s="9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80"/>
      <c r="B32" s="9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80"/>
      <c r="B33" s="9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80"/>
      <c r="B34" s="9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80"/>
      <c r="B35" s="9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80"/>
      <c r="B36" s="9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80"/>
      <c r="B37" s="9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80"/>
      <c r="B38" s="9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80"/>
      <c r="B39" s="9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80"/>
      <c r="B40" s="9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80"/>
      <c r="B41" s="9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80"/>
      <c r="B42" s="9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80"/>
      <c r="B43" s="9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80"/>
      <c r="B44" s="9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80"/>
      <c r="B45" s="9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80"/>
      <c r="B46" s="9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80"/>
      <c r="B47" s="9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80"/>
      <c r="B48" s="9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80"/>
      <c r="B49" s="9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80"/>
      <c r="B50" s="9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80"/>
      <c r="B51" s="9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80"/>
      <c r="B52" s="9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80"/>
      <c r="B53" s="9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80"/>
      <c r="B54" s="9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80"/>
      <c r="B55" s="9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80"/>
      <c r="B56" s="9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80"/>
      <c r="B57" s="10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4" t="s">
        <v>16</v>
      </c>
      <c r="B58" s="9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5"/>
      <c r="B59" s="9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5"/>
      <c r="B60" s="9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5"/>
      <c r="B61" s="9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5"/>
      <c r="B62" s="9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5"/>
      <c r="B63" s="9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5"/>
      <c r="B64" s="9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5"/>
      <c r="B65" s="9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5"/>
      <c r="B66" s="9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5"/>
      <c r="B67" s="9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5"/>
      <c r="B68" s="9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5"/>
      <c r="B69" s="9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5"/>
      <c r="B70" s="9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5"/>
      <c r="B71" s="9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5"/>
      <c r="B72" s="9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5"/>
      <c r="B73" s="9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75"/>
      <c r="B74" s="9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5"/>
      <c r="B75" s="9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5"/>
      <c r="B76" s="9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5"/>
      <c r="B77" s="9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5"/>
      <c r="B78" s="9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6"/>
      <c r="B79" s="9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4" t="s">
        <v>16</v>
      </c>
      <c r="B80" s="9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5"/>
      <c r="B81" s="9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5"/>
      <c r="B82" s="9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5"/>
      <c r="B83" s="9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5"/>
      <c r="B84" s="9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5"/>
      <c r="B85" s="9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5"/>
      <c r="B86" s="9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5"/>
      <c r="B87" s="9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5"/>
      <c r="B88" s="9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5"/>
      <c r="B89" s="9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5"/>
      <c r="B90" s="9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6"/>
      <c r="B91" s="9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4" t="s">
        <v>16</v>
      </c>
      <c r="B92" s="9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5"/>
      <c r="B93" s="9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5"/>
      <c r="B94" s="9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5"/>
      <c r="B95" s="9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5"/>
      <c r="B96" s="9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5"/>
      <c r="B97" s="9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5"/>
      <c r="B98" s="9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5"/>
      <c r="B99" s="9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5"/>
      <c r="B100" s="9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5"/>
      <c r="B101" s="9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5"/>
      <c r="B102" s="9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5"/>
      <c r="B103" s="9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5"/>
      <c r="B104" s="9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6"/>
      <c r="B105" s="9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4" t="s">
        <v>16</v>
      </c>
      <c r="B106" s="83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75"/>
      <c r="B107" s="84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75"/>
      <c r="B108" s="84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75"/>
      <c r="B109" s="8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75"/>
      <c r="B110" s="8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5"/>
      <c r="B111" s="84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75"/>
      <c r="B112" s="84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75"/>
      <c r="B113" s="8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75"/>
      <c r="B114" s="8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6"/>
      <c r="B115" s="8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74" t="s">
        <v>16</v>
      </c>
      <c r="B116" s="83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75"/>
      <c r="B117" s="8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5"/>
      <c r="B118" s="8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5"/>
      <c r="B119" s="8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5"/>
      <c r="B120" s="84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75"/>
      <c r="B121" s="8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5"/>
      <c r="B122" s="8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5"/>
      <c r="B123" s="84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75"/>
      <c r="B124" s="8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6"/>
      <c r="B125" s="8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4" t="s">
        <v>16</v>
      </c>
      <c r="B126" s="83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75"/>
      <c r="B127" s="8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75"/>
      <c r="B128" s="84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75"/>
      <c r="B129" s="84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75"/>
      <c r="B130" s="8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5"/>
      <c r="B131" s="84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75"/>
      <c r="B132" s="8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75"/>
      <c r="B133" s="84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6"/>
      <c r="B134" s="8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4" t="s">
        <v>16</v>
      </c>
      <c r="B135" s="83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75"/>
      <c r="B136" s="84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75"/>
      <c r="B137" s="8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5"/>
      <c r="B138" s="8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75"/>
      <c r="B139" s="8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5"/>
      <c r="B140" s="8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5"/>
      <c r="B141" s="8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75"/>
      <c r="B142" s="84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6"/>
      <c r="B143" s="85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74" t="s">
        <v>16</v>
      </c>
      <c r="B144" s="83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75"/>
      <c r="B145" s="84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75"/>
      <c r="B146" s="84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75"/>
      <c r="B147" s="84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75"/>
      <c r="B148" s="8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5"/>
      <c r="B149" s="84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75"/>
      <c r="B150" s="84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75"/>
      <c r="B151" s="84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75"/>
      <c r="B152" s="84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75"/>
      <c r="B153" s="8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6"/>
      <c r="B154" s="8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4" t="s">
        <v>166</v>
      </c>
      <c r="B155" s="83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75"/>
      <c r="B156" s="8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5"/>
      <c r="B157" s="8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5"/>
      <c r="B158" s="8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75"/>
      <c r="B159" s="84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75"/>
      <c r="B160" s="84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75"/>
      <c r="B161" s="8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5"/>
      <c r="B162" s="84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75"/>
      <c r="B163" s="8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5"/>
      <c r="B164" s="84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75"/>
      <c r="B165" s="8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75"/>
      <c r="B166" s="84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75"/>
      <c r="B167" s="84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75"/>
      <c r="B168" s="84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75"/>
      <c r="B169" s="84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75"/>
      <c r="B170" s="84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75"/>
      <c r="B171" s="8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75"/>
      <c r="B172" s="8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5"/>
      <c r="B173" s="8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75"/>
      <c r="B174" s="8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5"/>
      <c r="B175" s="8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75"/>
      <c r="B176" s="84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75"/>
      <c r="B177" s="84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75"/>
      <c r="B178" s="8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6"/>
      <c r="B179" s="85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74" t="s">
        <v>166</v>
      </c>
      <c r="B180" s="77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75"/>
      <c r="B181" s="7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5"/>
      <c r="B182" s="7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75"/>
      <c r="B183" s="78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75"/>
      <c r="B184" s="7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75"/>
      <c r="B185" s="7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5"/>
      <c r="B186" s="7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5"/>
      <c r="B187" s="78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75"/>
      <c r="B188" s="78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75"/>
      <c r="B189" s="78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75"/>
      <c r="B190" s="78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75"/>
      <c r="B191" s="7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5"/>
      <c r="B192" s="7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5"/>
      <c r="B193" s="7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6"/>
      <c r="B194" s="7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4" t="s">
        <v>166</v>
      </c>
      <c r="B195" s="7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75"/>
      <c r="B196" s="7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5"/>
      <c r="B197" s="7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5"/>
      <c r="B198" s="7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6"/>
      <c r="B199" s="7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4" t="s">
        <v>166</v>
      </c>
      <c r="B200" s="77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75"/>
      <c r="B201" s="78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75"/>
      <c r="B202" s="78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6"/>
      <c r="B203" s="79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74" t="s">
        <v>166</v>
      </c>
      <c r="B204" s="77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75"/>
      <c r="B205" s="78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75"/>
      <c r="B206" s="78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75"/>
      <c r="B207" s="78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75"/>
      <c r="B208" s="78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75"/>
      <c r="B209" s="7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5"/>
      <c r="B210" s="7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5"/>
      <c r="B211" s="78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75"/>
      <c r="B212" s="7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75"/>
      <c r="B213" s="78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75"/>
      <c r="B214" s="7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75"/>
      <c r="B215" s="7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75"/>
      <c r="B216" s="78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75"/>
      <c r="B217" s="78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75"/>
      <c r="B218" s="78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6"/>
      <c r="B219" s="7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4" t="s">
        <v>166</v>
      </c>
      <c r="B220" s="77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75"/>
      <c r="B221" s="7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5"/>
      <c r="B222" s="7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75"/>
      <c r="B223" s="7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5"/>
      <c r="B224" s="7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75"/>
      <c r="B225" s="7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75"/>
      <c r="B226" s="7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5"/>
      <c r="B227" s="7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5"/>
      <c r="B228" s="7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6"/>
      <c r="B229" s="7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80" t="s">
        <v>241</v>
      </c>
      <c r="B230" s="80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80"/>
      <c r="B231" s="80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81" t="s">
        <v>245</v>
      </c>
      <c r="B232" s="81"/>
      <c r="C232" s="82"/>
      <c r="D232" s="71">
        <f>SUM(D4:D231)</f>
        <v>88</v>
      </c>
      <c r="E232" s="71">
        <f t="shared" ref="E232" si="4">SUM(E4:E231)</f>
        <v>83</v>
      </c>
      <c r="F232" s="71">
        <f t="shared" ref="F232:AD232" si="5">SUM(F4:F231)</f>
        <v>62</v>
      </c>
      <c r="G232" s="71">
        <f t="shared" si="5"/>
        <v>110</v>
      </c>
      <c r="H232" s="71">
        <f t="shared" ref="H232" si="6">SUM(H4:H231)</f>
        <v>59</v>
      </c>
      <c r="I232" s="71">
        <f t="shared" ref="I232" si="7">SUM(I4:I231)</f>
        <v>56</v>
      </c>
      <c r="J232" s="71">
        <f t="shared" si="5"/>
        <v>94</v>
      </c>
      <c r="K232" s="71">
        <f t="shared" si="5"/>
        <v>89</v>
      </c>
      <c r="L232" s="71">
        <f t="shared" ref="L232" si="8">SUM(L4:L231)</f>
        <v>66</v>
      </c>
      <c r="M232" s="71">
        <f t="shared" ref="M232" si="9">SUM(M4:M231)</f>
        <v>83</v>
      </c>
      <c r="N232" s="71">
        <f t="shared" si="5"/>
        <v>42</v>
      </c>
      <c r="O232" s="71">
        <f>SUM(O4:O231)</f>
        <v>84</v>
      </c>
      <c r="P232" s="71">
        <f t="shared" ref="P232:Q232" si="10">SUM(P4:P231)</f>
        <v>93</v>
      </c>
      <c r="Q232" s="71">
        <f t="shared" si="10"/>
        <v>97</v>
      </c>
      <c r="R232" s="71">
        <f t="shared" ref="R232" si="11">SUM(R4:R231)</f>
        <v>94</v>
      </c>
      <c r="S232" s="71">
        <f t="shared" si="5"/>
        <v>107</v>
      </c>
      <c r="T232" s="71">
        <f t="shared" ref="T232" si="12">SUM(T4:T231)</f>
        <v>107</v>
      </c>
      <c r="U232" s="71">
        <f t="shared" ref="U232" si="13">SUM(U4:U231)</f>
        <v>99</v>
      </c>
      <c r="V232" s="71">
        <f t="shared" si="5"/>
        <v>108</v>
      </c>
      <c r="W232" s="71">
        <f t="shared" si="5"/>
        <v>34</v>
      </c>
      <c r="X232" s="71">
        <f t="shared" ref="X232" si="14">SUM(X4:X231)</f>
        <v>83</v>
      </c>
      <c r="Y232" s="71">
        <f t="shared" ref="Y232" si="15">SUM(Y4:Y231)</f>
        <v>99</v>
      </c>
      <c r="Z232" s="71">
        <f t="shared" si="5"/>
        <v>82</v>
      </c>
      <c r="AA232" s="71">
        <f t="shared" si="5"/>
        <v>112</v>
      </c>
      <c r="AB232" s="71">
        <f t="shared" ref="AB232" si="16">SUM(AB4:AB231)</f>
        <v>75</v>
      </c>
      <c r="AC232" s="71">
        <f t="shared" ref="AC232" si="17">SUM(AC4:AC231)</f>
        <v>52</v>
      </c>
      <c r="AD232" s="71">
        <f t="shared" si="5"/>
        <v>66</v>
      </c>
      <c r="AE232" s="71">
        <f t="shared" ref="AE232" si="18">SUM(AE4:AE231)</f>
        <v>74</v>
      </c>
      <c r="AF232" s="71">
        <f t="shared" ref="AF232" si="19">SUM(AF4:AF231)</f>
        <v>91</v>
      </c>
      <c r="AG232" s="71">
        <f>SUM(AG4:AG231)</f>
        <v>109</v>
      </c>
      <c r="AH232" s="70">
        <f>SUM(D232:AG232)</f>
        <v>2498</v>
      </c>
    </row>
    <row r="233" spans="1:34" x14ac:dyDescent="0.35">
      <c r="A233" s="81"/>
      <c r="B233" s="81"/>
      <c r="C233" s="82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0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6" t="s">
        <v>0</v>
      </c>
      <c r="B1" s="86"/>
      <c r="C1" s="86"/>
      <c r="D1" s="88" t="s">
        <v>251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</row>
    <row r="2" spans="1:35" x14ac:dyDescent="0.35">
      <c r="A2" s="87"/>
      <c r="B2" s="87"/>
      <c r="C2" s="87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7" t="s">
        <v>4</v>
      </c>
      <c r="B4" s="89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8"/>
      <c r="B5" s="90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8"/>
      <c r="B6" s="90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8"/>
      <c r="B7" s="9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8"/>
      <c r="B8" s="9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8"/>
      <c r="B9" s="9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8"/>
      <c r="B10" s="9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8"/>
      <c r="B11" s="90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8"/>
      <c r="B12" s="90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9"/>
      <c r="B13" s="91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74" t="s">
        <v>16</v>
      </c>
      <c r="B14" s="9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5"/>
      <c r="B15" s="9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5"/>
      <c r="B16" s="9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5"/>
      <c r="B17" s="9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5"/>
      <c r="B18" s="9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5"/>
      <c r="B19" s="9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5"/>
      <c r="B20" s="9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5"/>
      <c r="B21" s="9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5"/>
      <c r="B22" s="9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6"/>
      <c r="B23" s="94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80" t="s">
        <v>16</v>
      </c>
      <c r="B24" s="9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80"/>
      <c r="B25" s="9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80"/>
      <c r="B26" s="9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80"/>
      <c r="B27" s="9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80"/>
      <c r="B28" s="9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80"/>
      <c r="B29" s="9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80"/>
      <c r="B30" s="9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80"/>
      <c r="B31" s="9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80"/>
      <c r="B32" s="9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80"/>
      <c r="B33" s="9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80"/>
      <c r="B34" s="9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80"/>
      <c r="B35" s="9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80"/>
      <c r="B36" s="9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80"/>
      <c r="B37" s="9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80"/>
      <c r="B38" s="9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80"/>
      <c r="B39" s="9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80"/>
      <c r="B40" s="9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80"/>
      <c r="B41" s="9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80"/>
      <c r="B42" s="9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80"/>
      <c r="B43" s="9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80"/>
      <c r="B44" s="9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80"/>
      <c r="B45" s="9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80"/>
      <c r="B46" s="9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80"/>
      <c r="B47" s="9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80"/>
      <c r="B48" s="9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80"/>
      <c r="B49" s="9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80"/>
      <c r="B50" s="9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80"/>
      <c r="B51" s="9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80"/>
      <c r="B52" s="9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80"/>
      <c r="B53" s="9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80"/>
      <c r="B54" s="9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80"/>
      <c r="B55" s="9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80"/>
      <c r="B56" s="9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80"/>
      <c r="B57" s="10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4" t="s">
        <v>16</v>
      </c>
      <c r="B58" s="9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5"/>
      <c r="B59" s="9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5"/>
      <c r="B60" s="9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5"/>
      <c r="B61" s="9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5"/>
      <c r="B62" s="9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5"/>
      <c r="B63" s="9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5"/>
      <c r="B64" s="9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5"/>
      <c r="B65" s="9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5"/>
      <c r="B66" s="9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5"/>
      <c r="B67" s="9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5"/>
      <c r="B68" s="9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5"/>
      <c r="B69" s="9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75"/>
      <c r="B70" s="9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5"/>
      <c r="B71" s="9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5"/>
      <c r="B72" s="9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5"/>
      <c r="B73" s="9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5"/>
      <c r="B74" s="9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5"/>
      <c r="B75" s="9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5"/>
      <c r="B76" s="9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5"/>
      <c r="B77" s="9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5"/>
      <c r="B78" s="9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6"/>
      <c r="B79" s="9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4" t="s">
        <v>16</v>
      </c>
      <c r="B80" s="9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5"/>
      <c r="B81" s="9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5"/>
      <c r="B82" s="9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5"/>
      <c r="B83" s="9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5"/>
      <c r="B84" s="9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5"/>
      <c r="B85" s="9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5"/>
      <c r="B86" s="9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5"/>
      <c r="B87" s="9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5"/>
      <c r="B88" s="9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5"/>
      <c r="B89" s="9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5"/>
      <c r="B90" s="9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6"/>
      <c r="B91" s="9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4" t="s">
        <v>16</v>
      </c>
      <c r="B92" s="9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5"/>
      <c r="B93" s="9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5"/>
      <c r="B94" s="9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5"/>
      <c r="B95" s="9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5"/>
      <c r="B96" s="9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5"/>
      <c r="B97" s="9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5"/>
      <c r="B98" s="9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5"/>
      <c r="B99" s="9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5"/>
      <c r="B100" s="9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5"/>
      <c r="B101" s="9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5"/>
      <c r="B102" s="9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5"/>
      <c r="B103" s="9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5"/>
      <c r="B104" s="9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6"/>
      <c r="B105" s="9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4" t="s">
        <v>16</v>
      </c>
      <c r="B106" s="83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75"/>
      <c r="B107" s="84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75"/>
      <c r="B108" s="84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75"/>
      <c r="B109" s="8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75"/>
      <c r="B110" s="8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5"/>
      <c r="B111" s="84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75"/>
      <c r="B112" s="84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75"/>
      <c r="B113" s="84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75"/>
      <c r="B114" s="8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6"/>
      <c r="B115" s="85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74" t="s">
        <v>16</v>
      </c>
      <c r="B116" s="83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75"/>
      <c r="B117" s="8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75"/>
      <c r="B118" s="8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5"/>
      <c r="B119" s="8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5"/>
      <c r="B120" s="84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75"/>
      <c r="B121" s="8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5"/>
      <c r="B122" s="8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5"/>
      <c r="B123" s="8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75"/>
      <c r="B124" s="8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6"/>
      <c r="B125" s="8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4" t="s">
        <v>16</v>
      </c>
      <c r="B126" s="83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75"/>
      <c r="B127" s="8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75"/>
      <c r="B128" s="84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75"/>
      <c r="B129" s="84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75"/>
      <c r="B130" s="8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5"/>
      <c r="B131" s="84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75"/>
      <c r="B132" s="8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5"/>
      <c r="B133" s="84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6"/>
      <c r="B134" s="8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4" t="s">
        <v>16</v>
      </c>
      <c r="B135" s="83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75"/>
      <c r="B136" s="84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75"/>
      <c r="B137" s="8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5"/>
      <c r="B138" s="84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75"/>
      <c r="B139" s="8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5"/>
      <c r="B140" s="8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75"/>
      <c r="B141" s="8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75"/>
      <c r="B142" s="84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6"/>
      <c r="B143" s="85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74" t="s">
        <v>16</v>
      </c>
      <c r="B144" s="83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75"/>
      <c r="B145" s="84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75"/>
      <c r="B146" s="84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75"/>
      <c r="B147" s="84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75"/>
      <c r="B148" s="8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75"/>
      <c r="B149" s="84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75"/>
      <c r="B150" s="84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75"/>
      <c r="B151" s="84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75"/>
      <c r="B152" s="84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75"/>
      <c r="B153" s="8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6"/>
      <c r="B154" s="8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4" t="s">
        <v>166</v>
      </c>
      <c r="B155" s="83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75"/>
      <c r="B156" s="8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5"/>
      <c r="B157" s="84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75"/>
      <c r="B158" s="8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75"/>
      <c r="B159" s="84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75"/>
      <c r="B160" s="84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75"/>
      <c r="B161" s="8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5"/>
      <c r="B162" s="84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75"/>
      <c r="B163" s="8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5"/>
      <c r="B164" s="8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75"/>
      <c r="B165" s="8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5"/>
      <c r="B166" s="84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75"/>
      <c r="B167" s="84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75"/>
      <c r="B168" s="84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75"/>
      <c r="B169" s="8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75"/>
      <c r="B170" s="84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75"/>
      <c r="B171" s="8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75"/>
      <c r="B172" s="8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5"/>
      <c r="B173" s="8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5"/>
      <c r="B174" s="8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5"/>
      <c r="B175" s="84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75"/>
      <c r="B176" s="84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75"/>
      <c r="B177" s="84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75"/>
      <c r="B178" s="84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6"/>
      <c r="B179" s="85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74" t="s">
        <v>166</v>
      </c>
      <c r="B180" s="77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75"/>
      <c r="B181" s="7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5"/>
      <c r="B182" s="78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75"/>
      <c r="B183" s="78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75"/>
      <c r="B184" s="78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75"/>
      <c r="B185" s="7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5"/>
      <c r="B186" s="7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5"/>
      <c r="B187" s="78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75"/>
      <c r="B188" s="78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75"/>
      <c r="B189" s="78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75"/>
      <c r="B190" s="78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75"/>
      <c r="B191" s="7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5"/>
      <c r="B192" s="7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5"/>
      <c r="B193" s="7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6"/>
      <c r="B194" s="7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4" t="s">
        <v>166</v>
      </c>
      <c r="B195" s="7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5"/>
      <c r="B196" s="7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5"/>
      <c r="B197" s="7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75"/>
      <c r="B198" s="7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6"/>
      <c r="B199" s="7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4" t="s">
        <v>166</v>
      </c>
      <c r="B200" s="77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75"/>
      <c r="B201" s="78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75"/>
      <c r="B202" s="78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6"/>
      <c r="B203" s="79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74" t="s">
        <v>166</v>
      </c>
      <c r="B204" s="77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75"/>
      <c r="B205" s="78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75"/>
      <c r="B206" s="78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75"/>
      <c r="B207" s="78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75"/>
      <c r="B208" s="78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75"/>
      <c r="B209" s="7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5"/>
      <c r="B210" s="7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5"/>
      <c r="B211" s="78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75"/>
      <c r="B212" s="7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75"/>
      <c r="B213" s="7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5"/>
      <c r="B214" s="7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5"/>
      <c r="B215" s="7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75"/>
      <c r="B216" s="78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75"/>
      <c r="B217" s="78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75"/>
      <c r="B218" s="78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6"/>
      <c r="B219" s="7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4" t="s">
        <v>166</v>
      </c>
      <c r="B220" s="7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75"/>
      <c r="B221" s="7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5"/>
      <c r="B222" s="7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5"/>
      <c r="B223" s="7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5"/>
      <c r="B224" s="7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75"/>
      <c r="B225" s="7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75"/>
      <c r="B226" s="7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5"/>
      <c r="B227" s="7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5"/>
      <c r="B228" s="7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6"/>
      <c r="B229" s="7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80" t="s">
        <v>241</v>
      </c>
      <c r="B230" s="80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80"/>
      <c r="B231" s="80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81" t="s">
        <v>245</v>
      </c>
      <c r="B232" s="81"/>
      <c r="C232" s="82"/>
      <c r="D232" s="71">
        <f>SUM(D4:D231)</f>
        <v>74</v>
      </c>
      <c r="E232" s="71">
        <f t="shared" ref="E232" si="4">SUM(E4:E231)</f>
        <v>47</v>
      </c>
      <c r="F232" s="71">
        <f t="shared" ref="F232" si="5">SUM(F4:F231)</f>
        <v>86</v>
      </c>
      <c r="G232" s="71">
        <f t="shared" ref="G232:AF232" si="6">SUM(G4:G231)</f>
        <v>92</v>
      </c>
      <c r="H232" s="71">
        <f t="shared" si="6"/>
        <v>83</v>
      </c>
      <c r="I232" s="71">
        <f t="shared" ref="I232" si="7">SUM(I4:I231)</f>
        <v>83</v>
      </c>
      <c r="J232" s="71">
        <f t="shared" si="6"/>
        <v>92</v>
      </c>
      <c r="K232" s="71">
        <f t="shared" si="6"/>
        <v>49</v>
      </c>
      <c r="L232" s="71">
        <f t="shared" ref="L232" si="8">SUM(L4:L231)</f>
        <v>37</v>
      </c>
      <c r="M232" s="71">
        <f t="shared" ref="M232" si="9">SUM(M4:M231)</f>
        <v>69</v>
      </c>
      <c r="N232" s="71">
        <f t="shared" si="6"/>
        <v>94</v>
      </c>
      <c r="O232" s="71">
        <f>SUM(O4:O231)</f>
        <v>82</v>
      </c>
      <c r="P232" s="71">
        <f t="shared" ref="P232" si="10">SUM(P4:P231)</f>
        <v>76</v>
      </c>
      <c r="Q232" s="71">
        <f t="shared" ref="Q232:R232" si="11">SUM(Q4:Q231)</f>
        <v>77</v>
      </c>
      <c r="R232" s="71">
        <f t="shared" si="11"/>
        <v>76</v>
      </c>
      <c r="S232" s="71">
        <f t="shared" ref="S232" si="12">SUM(S4:S231)</f>
        <v>72</v>
      </c>
      <c r="T232" s="71">
        <f t="shared" ref="T232" si="13">SUM(T4:T231)</f>
        <v>70</v>
      </c>
      <c r="U232" s="71">
        <f t="shared" si="6"/>
        <v>92</v>
      </c>
      <c r="V232" s="71">
        <f t="shared" si="6"/>
        <v>85</v>
      </c>
      <c r="W232" s="71">
        <f t="shared" ref="W232" si="14">SUM(W4:W231)</f>
        <v>62</v>
      </c>
      <c r="X232" s="71">
        <f t="shared" si="6"/>
        <v>94</v>
      </c>
      <c r="Y232" s="71">
        <f t="shared" si="6"/>
        <v>86</v>
      </c>
      <c r="Z232" s="71">
        <f t="shared" ref="Z232" si="15">SUM(Z4:Z231)</f>
        <v>117</v>
      </c>
      <c r="AA232" s="71">
        <f t="shared" ref="AA232" si="16">SUM(AA4:AA231)</f>
        <v>79</v>
      </c>
      <c r="AB232" s="71">
        <f t="shared" si="6"/>
        <v>95</v>
      </c>
      <c r="AC232" s="71">
        <f t="shared" si="6"/>
        <v>95</v>
      </c>
      <c r="AD232" s="71">
        <f t="shared" ref="AD232" si="17">SUM(AD4:AD231)</f>
        <v>88</v>
      </c>
      <c r="AE232" s="71">
        <f t="shared" ref="AE232" si="18">SUM(AE4:AE231)</f>
        <v>147</v>
      </c>
      <c r="AF232" s="71">
        <f t="shared" si="6"/>
        <v>135</v>
      </c>
      <c r="AG232" s="71">
        <f>SUM(AG4:AG231)</f>
        <v>57</v>
      </c>
      <c r="AH232" s="71">
        <f>SUM(AH4:AH231)</f>
        <v>79</v>
      </c>
      <c r="AI232" s="70">
        <f>SUM(E232:AH232)</f>
        <v>2496</v>
      </c>
    </row>
    <row r="233" spans="1:35" x14ac:dyDescent="0.35">
      <c r="A233" s="81"/>
      <c r="B233" s="81"/>
      <c r="C233" s="82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0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6" t="s">
        <v>0</v>
      </c>
      <c r="B1" s="86"/>
      <c r="C1" s="86"/>
      <c r="D1" s="88" t="s">
        <v>252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</row>
    <row r="2" spans="1:34" x14ac:dyDescent="0.35">
      <c r="A2" s="87"/>
      <c r="B2" s="87"/>
      <c r="C2" s="87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7" t="s">
        <v>4</v>
      </c>
      <c r="B4" s="89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8"/>
      <c r="B5" s="90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8"/>
      <c r="B6" s="90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8"/>
      <c r="B7" s="9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8"/>
      <c r="B8" s="9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8"/>
      <c r="B9" s="9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8"/>
      <c r="B10" s="90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8"/>
      <c r="B11" s="90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8"/>
      <c r="B12" s="90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9"/>
      <c r="B13" s="91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74" t="s">
        <v>16</v>
      </c>
      <c r="B14" s="9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5"/>
      <c r="B15" s="9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5"/>
      <c r="B16" s="9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5"/>
      <c r="B17" s="9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5"/>
      <c r="B18" s="9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5"/>
      <c r="B19" s="9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5"/>
      <c r="B20" s="9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5"/>
      <c r="B21" s="9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5"/>
      <c r="B22" s="9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6"/>
      <c r="B23" s="94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80" t="s">
        <v>16</v>
      </c>
      <c r="B24" s="9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80"/>
      <c r="B25" s="9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80"/>
      <c r="B26" s="9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80"/>
      <c r="B27" s="9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80"/>
      <c r="B28" s="9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80"/>
      <c r="B29" s="9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80"/>
      <c r="B30" s="9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80"/>
      <c r="B31" s="9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80"/>
      <c r="B32" s="9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80"/>
      <c r="B33" s="9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80"/>
      <c r="B34" s="9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80"/>
      <c r="B35" s="9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80"/>
      <c r="B36" s="9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80"/>
      <c r="B37" s="9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80"/>
      <c r="B38" s="9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80"/>
      <c r="B39" s="9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80"/>
      <c r="B40" s="9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80"/>
      <c r="B41" s="9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80"/>
      <c r="B42" s="9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80"/>
      <c r="B43" s="9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80"/>
      <c r="B44" s="9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80"/>
      <c r="B45" s="9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80"/>
      <c r="B46" s="9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80"/>
      <c r="B47" s="9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80"/>
      <c r="B48" s="9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80"/>
      <c r="B49" s="9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80"/>
      <c r="B50" s="9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80"/>
      <c r="B51" s="9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80"/>
      <c r="B52" s="9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80"/>
      <c r="B53" s="9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80"/>
      <c r="B54" s="9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80"/>
      <c r="B55" s="9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80"/>
      <c r="B56" s="9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80"/>
      <c r="B57" s="10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4" t="s">
        <v>16</v>
      </c>
      <c r="B58" s="9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5"/>
      <c r="B59" s="9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5"/>
      <c r="B60" s="9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5"/>
      <c r="B61" s="9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5"/>
      <c r="B62" s="9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5"/>
      <c r="B63" s="9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5"/>
      <c r="B64" s="9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5"/>
      <c r="B65" s="9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5"/>
      <c r="B66" s="9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5"/>
      <c r="B67" s="9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5"/>
      <c r="B68" s="9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5"/>
      <c r="B69" s="9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5"/>
      <c r="B70" s="9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5"/>
      <c r="B71" s="9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5"/>
      <c r="B72" s="9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5"/>
      <c r="B73" s="9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75"/>
      <c r="B74" s="9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5"/>
      <c r="B75" s="9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5"/>
      <c r="B76" s="9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5"/>
      <c r="B77" s="9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5"/>
      <c r="B78" s="9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6"/>
      <c r="B79" s="9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4" t="s">
        <v>16</v>
      </c>
      <c r="B80" s="9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5"/>
      <c r="B81" s="9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5"/>
      <c r="B82" s="9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5"/>
      <c r="B83" s="9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5"/>
      <c r="B84" s="9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5"/>
      <c r="B85" s="9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5"/>
      <c r="B86" s="9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5"/>
      <c r="B87" s="9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5"/>
      <c r="B88" s="9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5"/>
      <c r="B89" s="9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5"/>
      <c r="B90" s="9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6"/>
      <c r="B91" s="9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4" t="s">
        <v>16</v>
      </c>
      <c r="B92" s="9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5"/>
      <c r="B93" s="9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5"/>
      <c r="B94" s="9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5"/>
      <c r="B95" s="9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5"/>
      <c r="B96" s="9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5"/>
      <c r="B97" s="9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5"/>
      <c r="B98" s="9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5"/>
      <c r="B99" s="9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5"/>
      <c r="B100" s="9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5"/>
      <c r="B101" s="9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5"/>
      <c r="B102" s="9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5"/>
      <c r="B103" s="9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5"/>
      <c r="B104" s="9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6"/>
      <c r="B105" s="9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4" t="s">
        <v>16</v>
      </c>
      <c r="B106" s="8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75"/>
      <c r="B107" s="84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75"/>
      <c r="B108" s="84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75"/>
      <c r="B109" s="84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75"/>
      <c r="B110" s="8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5"/>
      <c r="B111" s="8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75"/>
      <c r="B112" s="84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75"/>
      <c r="B113" s="84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75"/>
      <c r="B114" s="8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6"/>
      <c r="B115" s="8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74" t="s">
        <v>16</v>
      </c>
      <c r="B116" s="83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75"/>
      <c r="B117" s="8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5"/>
      <c r="B118" s="8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5"/>
      <c r="B119" s="8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5"/>
      <c r="B120" s="84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75"/>
      <c r="B121" s="8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5"/>
      <c r="B122" s="8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5"/>
      <c r="B123" s="8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75"/>
      <c r="B124" s="84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6"/>
      <c r="B125" s="8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4" t="s">
        <v>16</v>
      </c>
      <c r="B126" s="83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75"/>
      <c r="B127" s="8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75"/>
      <c r="B128" s="84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75"/>
      <c r="B129" s="84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75"/>
      <c r="B130" s="8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5"/>
      <c r="B131" s="84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75"/>
      <c r="B132" s="8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75"/>
      <c r="B133" s="84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6"/>
      <c r="B134" s="8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4" t="s">
        <v>16</v>
      </c>
      <c r="B135" s="83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75"/>
      <c r="B136" s="84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75"/>
      <c r="B137" s="8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5"/>
      <c r="B138" s="84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75"/>
      <c r="B139" s="8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5"/>
      <c r="B140" s="8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5"/>
      <c r="B141" s="84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75"/>
      <c r="B142" s="84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6"/>
      <c r="B143" s="85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74" t="s">
        <v>16</v>
      </c>
      <c r="B144" s="83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75"/>
      <c r="B145" s="84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75"/>
      <c r="B146" s="84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75"/>
      <c r="B147" s="84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75"/>
      <c r="B148" s="8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5"/>
      <c r="B149" s="84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75"/>
      <c r="B150" s="84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75"/>
      <c r="B151" s="84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75"/>
      <c r="B152" s="84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75"/>
      <c r="B153" s="8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6"/>
      <c r="B154" s="8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4" t="s">
        <v>166</v>
      </c>
      <c r="B155" s="83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75"/>
      <c r="B156" s="8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5"/>
      <c r="B157" s="8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5"/>
      <c r="B158" s="8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75"/>
      <c r="B159" s="84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75"/>
      <c r="B160" s="84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75"/>
      <c r="B161" s="8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5"/>
      <c r="B162" s="84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75"/>
      <c r="B163" s="8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5"/>
      <c r="B164" s="8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75"/>
      <c r="B165" s="84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75"/>
      <c r="B166" s="84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75"/>
      <c r="B167" s="8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75"/>
      <c r="B168" s="84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75"/>
      <c r="B169" s="8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75"/>
      <c r="B170" s="84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75"/>
      <c r="B171" s="8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75"/>
      <c r="B172" s="8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5"/>
      <c r="B173" s="8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75"/>
      <c r="B174" s="8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5"/>
      <c r="B175" s="8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75"/>
      <c r="B176" s="84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75"/>
      <c r="B177" s="84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75"/>
      <c r="B178" s="8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6"/>
      <c r="B179" s="85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74" t="s">
        <v>166</v>
      </c>
      <c r="B180" s="77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75"/>
      <c r="B181" s="7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5"/>
      <c r="B182" s="7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75"/>
      <c r="B183" s="78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75"/>
      <c r="B184" s="78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75"/>
      <c r="B185" s="7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5"/>
      <c r="B186" s="7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5"/>
      <c r="B187" s="78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75"/>
      <c r="B188" s="78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75"/>
      <c r="B189" s="78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75"/>
      <c r="B190" s="78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75"/>
      <c r="B191" s="7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5"/>
      <c r="B192" s="7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5"/>
      <c r="B193" s="7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6"/>
      <c r="B194" s="7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4" t="s">
        <v>166</v>
      </c>
      <c r="B195" s="7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75"/>
      <c r="B196" s="7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5"/>
      <c r="B197" s="7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5"/>
      <c r="B198" s="7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6"/>
      <c r="B199" s="7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4" t="s">
        <v>166</v>
      </c>
      <c r="B200" s="77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75"/>
      <c r="B201" s="78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75"/>
      <c r="B202" s="78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6"/>
      <c r="B203" s="79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74" t="s">
        <v>166</v>
      </c>
      <c r="B204" s="77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75"/>
      <c r="B205" s="78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75"/>
      <c r="B206" s="78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75"/>
      <c r="B207" s="78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75"/>
      <c r="B208" s="78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75"/>
      <c r="B209" s="7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5"/>
      <c r="B210" s="7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5"/>
      <c r="B211" s="78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75"/>
      <c r="B212" s="7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75"/>
      <c r="B213" s="7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75"/>
      <c r="B214" s="7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75"/>
      <c r="B215" s="7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75"/>
      <c r="B216" s="78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75"/>
      <c r="B217" s="78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75"/>
      <c r="B218" s="78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6"/>
      <c r="B219" s="7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4" t="s">
        <v>166</v>
      </c>
      <c r="B220" s="77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75"/>
      <c r="B221" s="7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5"/>
      <c r="B222" s="7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75"/>
      <c r="B223" s="7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5"/>
      <c r="B224" s="78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75"/>
      <c r="B225" s="7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75"/>
      <c r="B226" s="7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5"/>
      <c r="B227" s="7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5"/>
      <c r="B228" s="7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6"/>
      <c r="B229" s="7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80" t="s">
        <v>241</v>
      </c>
      <c r="B230" s="80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80"/>
      <c r="B231" s="80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81" t="s">
        <v>245</v>
      </c>
      <c r="B232" s="81"/>
      <c r="C232" s="82"/>
      <c r="D232" s="71">
        <f>SUM(D4:D231)</f>
        <v>106</v>
      </c>
      <c r="E232" s="71">
        <f t="shared" ref="E232:AF232" si="4">SUM(E4:E231)</f>
        <v>106</v>
      </c>
      <c r="F232" s="71">
        <f t="shared" si="4"/>
        <v>84</v>
      </c>
      <c r="G232" s="71">
        <f t="shared" ref="G232" si="5">SUM(G4:G231)</f>
        <v>90</v>
      </c>
      <c r="H232" s="71">
        <f t="shared" si="4"/>
        <v>93</v>
      </c>
      <c r="I232" s="71">
        <f t="shared" si="4"/>
        <v>90</v>
      </c>
      <c r="J232" s="71">
        <f t="shared" ref="J232" si="6">SUM(J4:J231)</f>
        <v>71</v>
      </c>
      <c r="K232" s="71">
        <f t="shared" si="4"/>
        <v>98</v>
      </c>
      <c r="L232" s="71">
        <f t="shared" ref="L232" si="7">SUM(L4:L231)</f>
        <v>77</v>
      </c>
      <c r="M232" s="71">
        <f t="shared" si="4"/>
        <v>58</v>
      </c>
      <c r="N232" s="71">
        <f t="shared" si="4"/>
        <v>91</v>
      </c>
      <c r="O232" s="71">
        <f>SUM(O4:O231)</f>
        <v>100</v>
      </c>
      <c r="P232" s="71">
        <f t="shared" ref="P232" si="8">SUM(P4:P231)</f>
        <v>63</v>
      </c>
      <c r="Q232" s="71">
        <f t="shared" ref="Q232:S232" si="9">SUM(Q4:Q231)</f>
        <v>79</v>
      </c>
      <c r="R232" s="71">
        <f t="shared" ref="R232" si="10">SUM(R4:R231)</f>
        <v>54</v>
      </c>
      <c r="S232" s="71">
        <f t="shared" si="9"/>
        <v>88</v>
      </c>
      <c r="T232" s="71">
        <f t="shared" ref="T232" si="11">SUM(T4:T231)</f>
        <v>88</v>
      </c>
      <c r="U232" s="71">
        <f t="shared" ref="U232" si="12">SUM(U4:U231)</f>
        <v>76</v>
      </c>
      <c r="V232" s="71">
        <f t="shared" si="4"/>
        <v>120</v>
      </c>
      <c r="W232" s="71">
        <f t="shared" ref="W232" si="13">SUM(W4:W231)</f>
        <v>51</v>
      </c>
      <c r="X232" s="71">
        <f t="shared" ref="X232" si="14">SUM(X4:X231)</f>
        <v>81</v>
      </c>
      <c r="Y232" s="71">
        <f t="shared" si="4"/>
        <v>97</v>
      </c>
      <c r="Z232" s="71">
        <f t="shared" si="4"/>
        <v>55</v>
      </c>
      <c r="AA232" s="71">
        <f t="shared" ref="AA232" si="15">SUM(AA4:AA231)</f>
        <v>101</v>
      </c>
      <c r="AB232" s="71">
        <f t="shared" si="4"/>
        <v>101</v>
      </c>
      <c r="AC232" s="71">
        <f t="shared" ref="AC232" si="16">SUM(AC4:AC231)</f>
        <v>66</v>
      </c>
      <c r="AD232" s="72">
        <f t="shared" si="4"/>
        <v>90</v>
      </c>
      <c r="AE232" s="71">
        <f t="shared" si="4"/>
        <v>59</v>
      </c>
      <c r="AF232" s="71">
        <f t="shared" si="4"/>
        <v>72</v>
      </c>
      <c r="AG232" s="71">
        <f>SUM(AG4:AG231)</f>
        <v>82</v>
      </c>
      <c r="AH232" s="70">
        <f>SUM(D232:AG232)</f>
        <v>2487</v>
      </c>
    </row>
    <row r="233" spans="1:34" x14ac:dyDescent="0.35">
      <c r="A233" s="81"/>
      <c r="B233" s="81"/>
      <c r="C233" s="82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3"/>
      <c r="AE233" s="71"/>
      <c r="AF233" s="71"/>
      <c r="AG233" s="71"/>
      <c r="AH233" s="70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6" t="s">
        <v>0</v>
      </c>
      <c r="B1" s="86"/>
      <c r="C1" s="86"/>
      <c r="D1" s="88" t="s">
        <v>253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</row>
    <row r="2" spans="1:35" x14ac:dyDescent="0.35">
      <c r="A2" s="87"/>
      <c r="B2" s="87"/>
      <c r="C2" s="87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7" t="s">
        <v>4</v>
      </c>
      <c r="B4" s="89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8"/>
      <c r="B5" s="90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8"/>
      <c r="B6" s="90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8"/>
      <c r="B7" s="9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8"/>
      <c r="B8" s="9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8"/>
      <c r="B9" s="9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8"/>
      <c r="B10" s="90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8"/>
      <c r="B11" s="90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8"/>
      <c r="B12" s="90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9"/>
      <c r="B13" s="91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74" t="s">
        <v>16</v>
      </c>
      <c r="B14" s="9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5"/>
      <c r="B15" s="9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5"/>
      <c r="B16" s="9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5"/>
      <c r="B17" s="9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5"/>
      <c r="B18" s="9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5"/>
      <c r="B19" s="9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5"/>
      <c r="B20" s="9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5"/>
      <c r="B21" s="9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5"/>
      <c r="B22" s="9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6"/>
      <c r="B23" s="9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80" t="s">
        <v>16</v>
      </c>
      <c r="B24" s="9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80"/>
      <c r="B25" s="9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80"/>
      <c r="B26" s="9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80"/>
      <c r="B27" s="9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80"/>
      <c r="B28" s="9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80"/>
      <c r="B29" s="9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80"/>
      <c r="B30" s="9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80"/>
      <c r="B31" s="9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80"/>
      <c r="B32" s="9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80"/>
      <c r="B33" s="9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80"/>
      <c r="B34" s="9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80"/>
      <c r="B35" s="9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80"/>
      <c r="B36" s="9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80"/>
      <c r="B37" s="9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80"/>
      <c r="B38" s="9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80"/>
      <c r="B39" s="9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80"/>
      <c r="B40" s="9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80"/>
      <c r="B41" s="9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80"/>
      <c r="B42" s="9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80"/>
      <c r="B43" s="9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80"/>
      <c r="B44" s="9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80"/>
      <c r="B45" s="99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80"/>
      <c r="B46" s="9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80"/>
      <c r="B47" s="9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80"/>
      <c r="B48" s="9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80"/>
      <c r="B49" s="9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80"/>
      <c r="B50" s="9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80"/>
      <c r="B51" s="9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80"/>
      <c r="B52" s="9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80"/>
      <c r="B53" s="9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80"/>
      <c r="B54" s="9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80"/>
      <c r="B55" s="9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80"/>
      <c r="B56" s="9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80"/>
      <c r="B57" s="10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4" t="s">
        <v>16</v>
      </c>
      <c r="B58" s="9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5"/>
      <c r="B59" s="9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5"/>
      <c r="B60" s="9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5"/>
      <c r="B61" s="9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5"/>
      <c r="B62" s="9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5"/>
      <c r="B63" s="9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5"/>
      <c r="B64" s="9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5"/>
      <c r="B65" s="9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5"/>
      <c r="B66" s="9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5"/>
      <c r="B67" s="9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5"/>
      <c r="B68" s="9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5"/>
      <c r="B69" s="9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5"/>
      <c r="B70" s="9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5"/>
      <c r="B71" s="9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5"/>
      <c r="B72" s="9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5"/>
      <c r="B73" s="9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5"/>
      <c r="B74" s="9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5"/>
      <c r="B75" s="9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5"/>
      <c r="B76" s="9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5"/>
      <c r="B77" s="9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5"/>
      <c r="B78" s="9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6"/>
      <c r="B79" s="9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4" t="s">
        <v>16</v>
      </c>
      <c r="B80" s="9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5"/>
      <c r="B81" s="9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5"/>
      <c r="B82" s="9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5"/>
      <c r="B83" s="9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5"/>
      <c r="B84" s="9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5"/>
      <c r="B85" s="9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5"/>
      <c r="B86" s="9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5"/>
      <c r="B87" s="9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5"/>
      <c r="B88" s="9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5"/>
      <c r="B89" s="9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5"/>
      <c r="B90" s="9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6"/>
      <c r="B91" s="9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4" t="s">
        <v>16</v>
      </c>
      <c r="B92" s="9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5"/>
      <c r="B93" s="9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5"/>
      <c r="B94" s="9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5"/>
      <c r="B95" s="9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5"/>
      <c r="B96" s="9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5"/>
      <c r="B97" s="9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5"/>
      <c r="B98" s="9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5"/>
      <c r="B99" s="9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5"/>
      <c r="B100" s="9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5"/>
      <c r="B101" s="9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5"/>
      <c r="B102" s="9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5"/>
      <c r="B103" s="9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5"/>
      <c r="B104" s="9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6"/>
      <c r="B105" s="9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4" t="s">
        <v>16</v>
      </c>
      <c r="B106" s="83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75"/>
      <c r="B107" s="84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75"/>
      <c r="B108" s="84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75"/>
      <c r="B109" s="84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5"/>
      <c r="B110" s="8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5"/>
      <c r="B111" s="84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75"/>
      <c r="B112" s="8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75"/>
      <c r="B113" s="84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75"/>
      <c r="B114" s="8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6"/>
      <c r="B115" s="85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74" t="s">
        <v>16</v>
      </c>
      <c r="B116" s="83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75"/>
      <c r="B117" s="84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75"/>
      <c r="B118" s="8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5"/>
      <c r="B119" s="8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5"/>
      <c r="B120" s="8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75"/>
      <c r="B121" s="8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5"/>
      <c r="B122" s="8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5"/>
      <c r="B123" s="84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75"/>
      <c r="B124" s="84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6"/>
      <c r="B125" s="8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4" t="s">
        <v>16</v>
      </c>
      <c r="B126" s="83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75"/>
      <c r="B127" s="8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75"/>
      <c r="B128" s="84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75"/>
      <c r="B129" s="84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75"/>
      <c r="B130" s="8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5"/>
      <c r="B131" s="84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75"/>
      <c r="B132" s="8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5"/>
      <c r="B133" s="84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6"/>
      <c r="B134" s="8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4" t="s">
        <v>16</v>
      </c>
      <c r="B135" s="83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75"/>
      <c r="B136" s="84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75"/>
      <c r="B137" s="8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5"/>
      <c r="B138" s="8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75"/>
      <c r="B139" s="8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5"/>
      <c r="B140" s="84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75"/>
      <c r="B141" s="8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75"/>
      <c r="B142" s="84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6"/>
      <c r="B143" s="85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74" t="s">
        <v>16</v>
      </c>
      <c r="B144" s="83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75"/>
      <c r="B145" s="84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75"/>
      <c r="B146" s="84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75"/>
      <c r="B147" s="84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75"/>
      <c r="B148" s="8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5"/>
      <c r="B149" s="84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75"/>
      <c r="B150" s="84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75"/>
      <c r="B151" s="84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75"/>
      <c r="B152" s="84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75"/>
      <c r="B153" s="8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6"/>
      <c r="B154" s="8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4" t="s">
        <v>166</v>
      </c>
      <c r="B155" s="83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75"/>
      <c r="B156" s="8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5"/>
      <c r="B157" s="84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75"/>
      <c r="B158" s="84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75"/>
      <c r="B159" s="84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75"/>
      <c r="B160" s="84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75"/>
      <c r="B161" s="8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5"/>
      <c r="B162" s="84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75"/>
      <c r="B163" s="8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5"/>
      <c r="B164" s="8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75"/>
      <c r="B165" s="8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5"/>
      <c r="B166" s="84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75"/>
      <c r="B167" s="84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75"/>
      <c r="B168" s="84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75"/>
      <c r="B169" s="84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75"/>
      <c r="B170" s="84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75"/>
      <c r="B171" s="8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75"/>
      <c r="B172" s="84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75"/>
      <c r="B173" s="84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75"/>
      <c r="B174" s="84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75"/>
      <c r="B175" s="84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75"/>
      <c r="B176" s="84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75"/>
      <c r="B177" s="84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75"/>
      <c r="B178" s="8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6"/>
      <c r="B179" s="85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74" t="s">
        <v>166</v>
      </c>
      <c r="B180" s="77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75"/>
      <c r="B181" s="7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5"/>
      <c r="B182" s="78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75"/>
      <c r="B183" s="78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75"/>
      <c r="B184" s="78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5"/>
      <c r="B185" s="7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5"/>
      <c r="B186" s="7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5"/>
      <c r="B187" s="78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75"/>
      <c r="B188" s="78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75"/>
      <c r="B189" s="78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75"/>
      <c r="B190" s="78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75"/>
      <c r="B191" s="7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5"/>
      <c r="B192" s="7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5"/>
      <c r="B193" s="7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6"/>
      <c r="B194" s="7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74" t="s">
        <v>166</v>
      </c>
      <c r="B195" s="7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75"/>
      <c r="B196" s="7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5"/>
      <c r="B197" s="7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5"/>
      <c r="B198" s="7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6"/>
      <c r="B199" s="7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4" t="s">
        <v>166</v>
      </c>
      <c r="B200" s="77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75"/>
      <c r="B201" s="78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75"/>
      <c r="B202" s="78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6"/>
      <c r="B203" s="79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74" t="s">
        <v>166</v>
      </c>
      <c r="B204" s="77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75"/>
      <c r="B205" s="78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75"/>
      <c r="B206" s="78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75"/>
      <c r="B207" s="78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75"/>
      <c r="B208" s="78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75"/>
      <c r="B209" s="7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5"/>
      <c r="B210" s="7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5"/>
      <c r="B211" s="78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75"/>
      <c r="B212" s="7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5"/>
      <c r="B213" s="7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5"/>
      <c r="B214" s="7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75"/>
      <c r="B215" s="78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75"/>
      <c r="B216" s="78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75"/>
      <c r="B217" s="78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75"/>
      <c r="B218" s="78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6"/>
      <c r="B219" s="7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4" t="s">
        <v>166</v>
      </c>
      <c r="B220" s="7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75"/>
      <c r="B221" s="7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5"/>
      <c r="B222" s="7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75"/>
      <c r="B223" s="7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5"/>
      <c r="B224" s="7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5"/>
      <c r="B225" s="7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75"/>
      <c r="B226" s="7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5"/>
      <c r="B227" s="78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75"/>
      <c r="B228" s="7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6"/>
      <c r="B229" s="7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80" t="s">
        <v>241</v>
      </c>
      <c r="B230" s="80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80"/>
      <c r="B231" s="80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81" t="s">
        <v>245</v>
      </c>
      <c r="B232" s="81"/>
      <c r="C232" s="82"/>
      <c r="D232" s="71">
        <f>SUM(D4:D231)</f>
        <v>81</v>
      </c>
      <c r="E232" s="71">
        <f t="shared" ref="E232:AF232" si="4">SUM(E4:E231)</f>
        <v>124</v>
      </c>
      <c r="F232" s="71">
        <f t="shared" ref="F232" si="5">SUM(F4:F231)</f>
        <v>77</v>
      </c>
      <c r="G232" s="71">
        <f t="shared" ref="G232" si="6">SUM(G4:G231)</f>
        <v>101</v>
      </c>
      <c r="H232" s="71">
        <f t="shared" si="4"/>
        <v>101</v>
      </c>
      <c r="I232" s="71">
        <f t="shared" si="4"/>
        <v>103</v>
      </c>
      <c r="J232" s="71">
        <f t="shared" ref="J232" si="7">SUM(J4:J231)</f>
        <v>70</v>
      </c>
      <c r="K232" s="71">
        <f t="shared" si="4"/>
        <v>116</v>
      </c>
      <c r="L232" s="71">
        <f t="shared" si="4"/>
        <v>90</v>
      </c>
      <c r="M232" s="71">
        <f t="shared" ref="M232" si="8">SUM(M4:M231)</f>
        <v>89</v>
      </c>
      <c r="N232" s="71">
        <f t="shared" si="4"/>
        <v>88</v>
      </c>
      <c r="O232" s="71">
        <f>SUM(O4:O231)</f>
        <v>91</v>
      </c>
      <c r="P232" s="71">
        <f t="shared" ref="P232" si="9">SUM(P4:P231)</f>
        <v>87</v>
      </c>
      <c r="Q232" s="71">
        <f t="shared" ref="Q232:U232" si="10">SUM(Q4:Q231)</f>
        <v>96</v>
      </c>
      <c r="R232" s="71">
        <f t="shared" si="10"/>
        <v>105</v>
      </c>
      <c r="S232" s="71">
        <f t="shared" ref="S232" si="11">SUM(S4:S231)</f>
        <v>97</v>
      </c>
      <c r="T232" s="71">
        <f t="shared" si="10"/>
        <v>94</v>
      </c>
      <c r="U232" s="71">
        <f t="shared" si="10"/>
        <v>75</v>
      </c>
      <c r="V232" s="71">
        <f t="shared" ref="V232" si="12">SUM(V4:V231)</f>
        <v>83</v>
      </c>
      <c r="W232" s="71">
        <f t="shared" si="4"/>
        <v>128</v>
      </c>
      <c r="X232" s="71">
        <f t="shared" si="4"/>
        <v>97</v>
      </c>
      <c r="Y232" s="71">
        <f t="shared" ref="Y232" si="13">SUM(Y4:Y231)</f>
        <v>77</v>
      </c>
      <c r="Z232" s="71">
        <f t="shared" ref="Z232" si="14">SUM(Z4:Z231)</f>
        <v>69</v>
      </c>
      <c r="AA232" s="71">
        <f t="shared" si="4"/>
        <v>76</v>
      </c>
      <c r="AB232" s="71">
        <f t="shared" si="4"/>
        <v>78</v>
      </c>
      <c r="AC232" s="71">
        <f t="shared" si="4"/>
        <v>78</v>
      </c>
      <c r="AD232" s="71">
        <f t="shared" ref="AD232" si="15">SUM(AD4:AD231)</f>
        <v>79</v>
      </c>
      <c r="AE232" s="71">
        <f t="shared" si="4"/>
        <v>94</v>
      </c>
      <c r="AF232" s="71">
        <f t="shared" si="4"/>
        <v>88</v>
      </c>
      <c r="AG232" s="71">
        <f>SUM(AG4:AG231)</f>
        <v>81</v>
      </c>
      <c r="AH232" s="71">
        <f>SUM(AH4:AH231)</f>
        <v>81</v>
      </c>
      <c r="AI232" s="70">
        <f>SUM(E232:AH232)</f>
        <v>2713</v>
      </c>
    </row>
    <row r="233" spans="1:35" x14ac:dyDescent="0.35">
      <c r="A233" s="81"/>
      <c r="B233" s="81"/>
      <c r="C233" s="82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0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6" t="s">
        <v>0</v>
      </c>
      <c r="B1" s="86"/>
      <c r="C1" s="86"/>
      <c r="D1" s="88" t="s">
        <v>255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</row>
    <row r="2" spans="1:35" x14ac:dyDescent="0.35">
      <c r="A2" s="87"/>
      <c r="B2" s="87"/>
      <c r="C2" s="87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7" t="s">
        <v>4</v>
      </c>
      <c r="B4" s="89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8"/>
      <c r="B5" s="90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8"/>
      <c r="B6" s="90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8"/>
      <c r="B7" s="9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8"/>
      <c r="B8" s="9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8"/>
      <c r="B9" s="9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8"/>
      <c r="B10" s="9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8"/>
      <c r="B11" s="90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8"/>
      <c r="B12" s="90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9"/>
      <c r="B13" s="91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74" t="s">
        <v>16</v>
      </c>
      <c r="B14" s="9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75"/>
      <c r="B15" s="9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75"/>
      <c r="B16" s="9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75"/>
      <c r="B17" s="9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75"/>
      <c r="B18" s="9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75"/>
      <c r="B19" s="9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75"/>
      <c r="B20" s="9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75"/>
      <c r="B21" s="9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75"/>
      <c r="B22" s="9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6"/>
      <c r="B23" s="9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80" t="s">
        <v>16</v>
      </c>
      <c r="B24" s="9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80"/>
      <c r="B25" s="9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80"/>
      <c r="B26" s="9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80"/>
      <c r="B27" s="9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80"/>
      <c r="B28" s="9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80"/>
      <c r="B29" s="9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80"/>
      <c r="B30" s="9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80"/>
      <c r="B31" s="9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80"/>
      <c r="B32" s="9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80"/>
      <c r="B33" s="9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80"/>
      <c r="B34" s="9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80"/>
      <c r="B35" s="9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80"/>
      <c r="B36" s="9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80"/>
      <c r="B37" s="9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80"/>
      <c r="B38" s="9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80"/>
      <c r="B39" s="9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80"/>
      <c r="B40" s="9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80"/>
      <c r="B41" s="9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80"/>
      <c r="B42" s="9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80"/>
      <c r="B43" s="9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80"/>
      <c r="B44" s="9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80"/>
      <c r="B45" s="9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80"/>
      <c r="B46" s="9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80"/>
      <c r="B47" s="9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80"/>
      <c r="B48" s="9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80"/>
      <c r="B49" s="9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80"/>
      <c r="B50" s="9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80"/>
      <c r="B51" s="9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80"/>
      <c r="B52" s="9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80"/>
      <c r="B53" s="9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80"/>
      <c r="B54" s="9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80"/>
      <c r="B55" s="9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80"/>
      <c r="B56" s="9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80"/>
      <c r="B57" s="10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74" t="s">
        <v>16</v>
      </c>
      <c r="B58" s="9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75"/>
      <c r="B59" s="9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75"/>
      <c r="B60" s="9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75"/>
      <c r="B61" s="9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75"/>
      <c r="B62" s="9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75"/>
      <c r="B63" s="9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75"/>
      <c r="B64" s="9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75"/>
      <c r="B65" s="9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75"/>
      <c r="B66" s="9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75"/>
      <c r="B67" s="9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75"/>
      <c r="B68" s="9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75"/>
      <c r="B69" s="9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75"/>
      <c r="B70" s="9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75"/>
      <c r="B71" s="9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75"/>
      <c r="B72" s="9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75"/>
      <c r="B73" s="9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75"/>
      <c r="B74" s="9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75"/>
      <c r="B75" s="9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75"/>
      <c r="B76" s="9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75"/>
      <c r="B77" s="9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75"/>
      <c r="B78" s="9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6"/>
      <c r="B79" s="9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74" t="s">
        <v>16</v>
      </c>
      <c r="B80" s="9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75"/>
      <c r="B81" s="9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75"/>
      <c r="B82" s="9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75"/>
      <c r="B83" s="9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75"/>
      <c r="B84" s="9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75"/>
      <c r="B85" s="9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75"/>
      <c r="B86" s="9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75"/>
      <c r="B87" s="9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75"/>
      <c r="B88" s="9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75"/>
      <c r="B89" s="9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75"/>
      <c r="B90" s="9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6"/>
      <c r="B91" s="9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74" t="s">
        <v>16</v>
      </c>
      <c r="B92" s="9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75"/>
      <c r="B93" s="9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75"/>
      <c r="B94" s="9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75"/>
      <c r="B95" s="9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75"/>
      <c r="B96" s="9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75"/>
      <c r="B97" s="9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75"/>
      <c r="B98" s="9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75"/>
      <c r="B99" s="9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75"/>
      <c r="B100" s="9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75"/>
      <c r="B101" s="9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75"/>
      <c r="B102" s="9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75"/>
      <c r="B103" s="9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75"/>
      <c r="B104" s="9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6"/>
      <c r="B105" s="9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74" t="s">
        <v>16</v>
      </c>
      <c r="B106" s="83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75"/>
      <c r="B107" s="84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75"/>
      <c r="B108" s="84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75"/>
      <c r="B109" s="84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75"/>
      <c r="B110" s="8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75"/>
      <c r="B111" s="84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75"/>
      <c r="B112" s="84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75"/>
      <c r="B113" s="84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75"/>
      <c r="B114" s="8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6"/>
      <c r="B115" s="8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74" t="s">
        <v>16</v>
      </c>
      <c r="B116" s="83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75"/>
      <c r="B117" s="8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75"/>
      <c r="B118" s="8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75"/>
      <c r="B119" s="8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75"/>
      <c r="B120" s="84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75"/>
      <c r="B121" s="8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75"/>
      <c r="B122" s="8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75"/>
      <c r="B123" s="84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75"/>
      <c r="B124" s="84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6"/>
      <c r="B125" s="8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74" t="s">
        <v>16</v>
      </c>
      <c r="B126" s="83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75"/>
      <c r="B127" s="8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75"/>
      <c r="B128" s="84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75"/>
      <c r="B129" s="84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75"/>
      <c r="B130" s="8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75"/>
      <c r="B131" s="84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75"/>
      <c r="B132" s="8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75"/>
      <c r="B133" s="84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6"/>
      <c r="B134" s="8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74" t="s">
        <v>16</v>
      </c>
      <c r="B135" s="83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75"/>
      <c r="B136" s="84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75"/>
      <c r="B137" s="8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75"/>
      <c r="B138" s="84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75"/>
      <c r="B139" s="8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75"/>
      <c r="B140" s="8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75"/>
      <c r="B141" s="8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75"/>
      <c r="B142" s="84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6"/>
      <c r="B143" s="85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74" t="s">
        <v>16</v>
      </c>
      <c r="B144" s="83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75"/>
      <c r="B145" s="84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75"/>
      <c r="B146" s="84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75"/>
      <c r="B147" s="84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75"/>
      <c r="B148" s="8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75"/>
      <c r="B149" s="84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75"/>
      <c r="B150" s="84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75"/>
      <c r="B151" s="84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75"/>
      <c r="B152" s="84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75"/>
      <c r="B153" s="8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6"/>
      <c r="B154" s="8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74" t="s">
        <v>166</v>
      </c>
      <c r="B155" s="83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75"/>
      <c r="B156" s="8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75"/>
      <c r="B157" s="8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75"/>
      <c r="B158" s="8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75"/>
      <c r="B159" s="84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75"/>
      <c r="B160" s="84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75"/>
      <c r="B161" s="8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75"/>
      <c r="B162" s="84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75"/>
      <c r="B163" s="8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75"/>
      <c r="B164" s="8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75"/>
      <c r="B165" s="8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75"/>
      <c r="B166" s="84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75"/>
      <c r="B167" s="84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75"/>
      <c r="B168" s="84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75"/>
      <c r="B169" s="8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75"/>
      <c r="B170" s="84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75"/>
      <c r="B171" s="84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75"/>
      <c r="B172" s="8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75"/>
      <c r="B173" s="8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75"/>
      <c r="B174" s="8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75"/>
      <c r="B175" s="8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75"/>
      <c r="B176" s="84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75"/>
      <c r="B177" s="84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75"/>
      <c r="B178" s="84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6"/>
      <c r="B179" s="85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74" t="s">
        <v>166</v>
      </c>
      <c r="B180" s="77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75"/>
      <c r="B181" s="7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75"/>
      <c r="B182" s="78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75"/>
      <c r="B183" s="78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75"/>
      <c r="B184" s="7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75"/>
      <c r="B185" s="7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75"/>
      <c r="B186" s="7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75"/>
      <c r="B187" s="78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75"/>
      <c r="B188" s="78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75"/>
      <c r="B189" s="78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75"/>
      <c r="B190" s="78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75"/>
      <c r="B191" s="7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75"/>
      <c r="B192" s="7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75"/>
      <c r="B193" s="7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6"/>
      <c r="B194" s="7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74" t="s">
        <v>166</v>
      </c>
      <c r="B195" s="7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75"/>
      <c r="B196" s="7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75"/>
      <c r="B197" s="7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75"/>
      <c r="B198" s="7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6"/>
      <c r="B199" s="7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74" t="s">
        <v>166</v>
      </c>
      <c r="B200" s="77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75"/>
      <c r="B201" s="78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75"/>
      <c r="B202" s="78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6"/>
      <c r="B203" s="79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74" t="s">
        <v>166</v>
      </c>
      <c r="B204" s="77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75"/>
      <c r="B205" s="78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75"/>
      <c r="B206" s="78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75"/>
      <c r="B207" s="78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75"/>
      <c r="B208" s="78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75"/>
      <c r="B209" s="7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75"/>
      <c r="B210" s="7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75"/>
      <c r="B211" s="78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75"/>
      <c r="B212" s="78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75"/>
      <c r="B213" s="7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75"/>
      <c r="B214" s="78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75"/>
      <c r="B215" s="7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75"/>
      <c r="B216" s="78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75"/>
      <c r="B217" s="78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75"/>
      <c r="B218" s="78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6"/>
      <c r="B219" s="7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74" t="s">
        <v>166</v>
      </c>
      <c r="B220" s="77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75"/>
      <c r="B221" s="7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75"/>
      <c r="B222" s="7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75"/>
      <c r="B223" s="7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75"/>
      <c r="B224" s="78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75"/>
      <c r="B225" s="78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75"/>
      <c r="B226" s="7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75"/>
      <c r="B227" s="7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75"/>
      <c r="B228" s="7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6"/>
      <c r="B229" s="7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80" t="s">
        <v>241</v>
      </c>
      <c r="B230" s="80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80"/>
      <c r="B231" s="80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81" t="s">
        <v>245</v>
      </c>
      <c r="B232" s="81"/>
      <c r="C232" s="82"/>
      <c r="D232" s="71">
        <f>SUM(D4:D231)</f>
        <v>88</v>
      </c>
      <c r="E232" s="71">
        <f t="shared" ref="E232" si="4">SUM(E4:E231)</f>
        <v>67</v>
      </c>
      <c r="F232" s="71">
        <f t="shared" ref="F232" si="5">SUM(F4:F231)</f>
        <v>85</v>
      </c>
      <c r="G232" s="71">
        <f t="shared" ref="G232:AF232" si="6">SUM(G4:G231)</f>
        <v>101</v>
      </c>
      <c r="H232" s="71">
        <f t="shared" si="6"/>
        <v>101</v>
      </c>
      <c r="I232" s="71">
        <f t="shared" ref="I232" si="7">SUM(I4:I231)</f>
        <v>95</v>
      </c>
      <c r="J232" s="71">
        <f t="shared" si="6"/>
        <v>100</v>
      </c>
      <c r="K232" s="71">
        <f t="shared" si="6"/>
        <v>72</v>
      </c>
      <c r="L232" s="71">
        <f t="shared" ref="L232" si="8">SUM(L4:L231)</f>
        <v>77</v>
      </c>
      <c r="M232" s="71">
        <f t="shared" si="6"/>
        <v>136</v>
      </c>
      <c r="N232" s="71">
        <f t="shared" si="6"/>
        <v>87</v>
      </c>
      <c r="O232" s="71">
        <f>SUM(O4:O231)</f>
        <v>115</v>
      </c>
      <c r="P232" s="71">
        <f t="shared" ref="P232:U232" si="9">SUM(P4:P231)</f>
        <v>101</v>
      </c>
      <c r="Q232" s="71">
        <f t="shared" si="9"/>
        <v>94</v>
      </c>
      <c r="R232" s="71">
        <f t="shared" ref="R232" si="10">SUM(R4:R231)</f>
        <v>83</v>
      </c>
      <c r="S232" s="71">
        <f t="shared" si="9"/>
        <v>114</v>
      </c>
      <c r="T232" s="71">
        <f t="shared" si="9"/>
        <v>94</v>
      </c>
      <c r="U232" s="71">
        <f t="shared" si="9"/>
        <v>85</v>
      </c>
      <c r="V232" s="71">
        <f t="shared" ref="V232" si="11">SUM(V4:V231)</f>
        <v>96</v>
      </c>
      <c r="W232" s="71">
        <f t="shared" si="6"/>
        <v>114</v>
      </c>
      <c r="X232" s="71">
        <f t="shared" si="6"/>
        <v>77</v>
      </c>
      <c r="Y232" s="71">
        <f t="shared" si="6"/>
        <v>55</v>
      </c>
      <c r="Z232" s="71">
        <f t="shared" ref="Z232" si="12">SUM(Z4:Z231)</f>
        <v>71</v>
      </c>
      <c r="AA232" s="71">
        <f t="shared" si="6"/>
        <v>101</v>
      </c>
      <c r="AB232" s="71">
        <f t="shared" si="6"/>
        <v>76</v>
      </c>
      <c r="AC232" s="71">
        <f t="shared" si="6"/>
        <v>64</v>
      </c>
      <c r="AD232" s="71">
        <f t="shared" ref="AD232" si="13">SUM(AD4:AD231)</f>
        <v>83</v>
      </c>
      <c r="AE232" s="71">
        <f t="shared" si="6"/>
        <v>136</v>
      </c>
      <c r="AF232" s="71">
        <f t="shared" si="6"/>
        <v>95</v>
      </c>
      <c r="AG232" s="71">
        <f>SUM(AG4:AG231)</f>
        <v>54</v>
      </c>
      <c r="AH232" s="71">
        <f>SUM(AH4:AH231)</f>
        <v>105</v>
      </c>
      <c r="AI232" s="70">
        <f>SUM(D232:AH232)</f>
        <v>2822</v>
      </c>
    </row>
    <row r="233" spans="1:35" x14ac:dyDescent="0.35">
      <c r="A233" s="81"/>
      <c r="B233" s="81"/>
      <c r="C233" s="82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0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6" t="s">
        <v>0</v>
      </c>
      <c r="B1" s="86"/>
      <c r="C1" s="86"/>
      <c r="D1" s="88" t="s">
        <v>256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</row>
    <row r="2" spans="1:34" ht="20.149999999999999" customHeight="1" x14ac:dyDescent="0.35">
      <c r="A2" s="87"/>
      <c r="B2" s="87"/>
      <c r="C2" s="87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7" t="s">
        <v>4</v>
      </c>
      <c r="B4" s="89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8"/>
      <c r="B5" s="90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8"/>
      <c r="B6" s="90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8"/>
      <c r="B7" s="9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8"/>
      <c r="B8" s="9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8"/>
      <c r="B9" s="90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8"/>
      <c r="B10" s="9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8"/>
      <c r="B11" s="90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8"/>
      <c r="B12" s="90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9"/>
      <c r="B13" s="91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74" t="s">
        <v>16</v>
      </c>
      <c r="B14" s="92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75"/>
      <c r="B15" s="9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75"/>
      <c r="B16" s="9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75"/>
      <c r="B17" s="9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75"/>
      <c r="B18" s="9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75"/>
      <c r="B19" s="9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75"/>
      <c r="B20" s="9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75"/>
      <c r="B21" s="9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75"/>
      <c r="B22" s="9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6"/>
      <c r="B23" s="9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80" t="s">
        <v>16</v>
      </c>
      <c r="B24" s="9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80"/>
      <c r="B25" s="9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80"/>
      <c r="B26" s="9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80"/>
      <c r="B27" s="9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80"/>
      <c r="B28" s="9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80"/>
      <c r="B29" s="9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80"/>
      <c r="B30" s="9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80"/>
      <c r="B31" s="9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80"/>
      <c r="B32" s="9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80"/>
      <c r="B33" s="9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80"/>
      <c r="B34" s="9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80"/>
      <c r="B35" s="9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80"/>
      <c r="B36" s="9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80"/>
      <c r="B37" s="9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80"/>
      <c r="B38" s="9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80"/>
      <c r="B39" s="9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80"/>
      <c r="B40" s="9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80"/>
      <c r="B41" s="9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80"/>
      <c r="B42" s="9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80"/>
      <c r="B43" s="9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80"/>
      <c r="B44" s="9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80"/>
      <c r="B45" s="9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80"/>
      <c r="B46" s="9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80"/>
      <c r="B47" s="9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80"/>
      <c r="B48" s="9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80"/>
      <c r="B49" s="9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80"/>
      <c r="B50" s="9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80"/>
      <c r="B51" s="9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80"/>
      <c r="B52" s="9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80"/>
      <c r="B53" s="9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80"/>
      <c r="B54" s="9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80"/>
      <c r="B55" s="9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80"/>
      <c r="B56" s="9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80"/>
      <c r="B57" s="10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74" t="s">
        <v>16</v>
      </c>
      <c r="B58" s="9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75"/>
      <c r="B59" s="9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75"/>
      <c r="B60" s="9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75"/>
      <c r="B61" s="9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75"/>
      <c r="B62" s="9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75"/>
      <c r="B63" s="9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75"/>
      <c r="B64" s="9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75"/>
      <c r="B65" s="9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75"/>
      <c r="B66" s="9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75"/>
      <c r="B67" s="9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75"/>
      <c r="B68" s="9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75"/>
      <c r="B69" s="9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75"/>
      <c r="B70" s="9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75"/>
      <c r="B71" s="9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75"/>
      <c r="B72" s="9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75"/>
      <c r="B73" s="9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75"/>
      <c r="B74" s="9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75"/>
      <c r="B75" s="9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75"/>
      <c r="B76" s="9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75"/>
      <c r="B77" s="9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75"/>
      <c r="B78" s="9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6"/>
      <c r="B79" s="9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74" t="s">
        <v>16</v>
      </c>
      <c r="B80" s="9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75"/>
      <c r="B81" s="9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75"/>
      <c r="B82" s="9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75"/>
      <c r="B83" s="9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75"/>
      <c r="B84" s="9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75"/>
      <c r="B85" s="9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75"/>
      <c r="B86" s="9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75"/>
      <c r="B87" s="9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75"/>
      <c r="B88" s="9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75"/>
      <c r="B89" s="9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75"/>
      <c r="B90" s="9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6"/>
      <c r="B91" s="9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74" t="s">
        <v>16</v>
      </c>
      <c r="B92" s="9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75"/>
      <c r="B93" s="9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75"/>
      <c r="B94" s="9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75"/>
      <c r="B95" s="9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75"/>
      <c r="B96" s="9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75"/>
      <c r="B97" s="9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75"/>
      <c r="B98" s="9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75"/>
      <c r="B99" s="9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75"/>
      <c r="B100" s="9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75"/>
      <c r="B101" s="9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75"/>
      <c r="B102" s="9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75"/>
      <c r="B103" s="9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75"/>
      <c r="B104" s="9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6"/>
      <c r="B105" s="9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74" t="s">
        <v>16</v>
      </c>
      <c r="B106" s="83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75"/>
      <c r="B107" s="84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75"/>
      <c r="B108" s="84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75"/>
      <c r="B109" s="8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75"/>
      <c r="B110" s="8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75"/>
      <c r="B111" s="84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75"/>
      <c r="B112" s="8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75"/>
      <c r="B113" s="84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75"/>
      <c r="B114" s="8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6"/>
      <c r="B115" s="8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74" t="s">
        <v>16</v>
      </c>
      <c r="B116" s="83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75"/>
      <c r="B117" s="8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75"/>
      <c r="B118" s="8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75"/>
      <c r="B119" s="8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75"/>
      <c r="B120" s="84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75"/>
      <c r="B121" s="8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75"/>
      <c r="B122" s="8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75"/>
      <c r="B123" s="84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75"/>
      <c r="B124" s="8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6"/>
      <c r="B125" s="8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74" t="s">
        <v>16</v>
      </c>
      <c r="B126" s="83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75"/>
      <c r="B127" s="8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75"/>
      <c r="B128" s="84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75"/>
      <c r="B129" s="84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75"/>
      <c r="B130" s="8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75"/>
      <c r="B131" s="84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75"/>
      <c r="B132" s="8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75"/>
      <c r="B133" s="84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6"/>
      <c r="B134" s="8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74" t="s">
        <v>16</v>
      </c>
      <c r="B135" s="83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75"/>
      <c r="B136" s="84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75"/>
      <c r="B137" s="8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75"/>
      <c r="B138" s="84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75"/>
      <c r="B139" s="8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75"/>
      <c r="B140" s="8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75"/>
      <c r="B141" s="8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75"/>
      <c r="B142" s="84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6"/>
      <c r="B143" s="85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74" t="s">
        <v>16</v>
      </c>
      <c r="B144" s="83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75"/>
      <c r="B145" s="84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75"/>
      <c r="B146" s="84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75"/>
      <c r="B147" s="84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75"/>
      <c r="B148" s="8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75"/>
      <c r="B149" s="84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75"/>
      <c r="B150" s="84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75"/>
      <c r="B151" s="84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75"/>
      <c r="B152" s="84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75"/>
      <c r="B153" s="8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6"/>
      <c r="B154" s="8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74" t="s">
        <v>166</v>
      </c>
      <c r="B155" s="83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75"/>
      <c r="B156" s="8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75"/>
      <c r="B157" s="8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75"/>
      <c r="B158" s="8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75"/>
      <c r="B159" s="84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75"/>
      <c r="B160" s="84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75"/>
      <c r="B161" s="8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75"/>
      <c r="B162" s="84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75"/>
      <c r="B163" s="8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75"/>
      <c r="B164" s="8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75"/>
      <c r="B165" s="8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75"/>
      <c r="B166" s="84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75"/>
      <c r="B167" s="84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75"/>
      <c r="B168" s="84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75"/>
      <c r="B169" s="84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75"/>
      <c r="B170" s="84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75"/>
      <c r="B171" s="84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75"/>
      <c r="B172" s="8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75"/>
      <c r="B173" s="8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75"/>
      <c r="B174" s="8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75"/>
      <c r="B175" s="84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75"/>
      <c r="B176" s="84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75"/>
      <c r="B177" s="84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75"/>
      <c r="B178" s="8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6"/>
      <c r="B179" s="85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74" t="s">
        <v>166</v>
      </c>
      <c r="B180" s="77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75"/>
      <c r="B181" s="7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75"/>
      <c r="B182" s="7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75"/>
      <c r="B183" s="78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75"/>
      <c r="B184" s="78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75"/>
      <c r="B185" s="7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75"/>
      <c r="B186" s="7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75"/>
      <c r="B187" s="78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75"/>
      <c r="B188" s="78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75"/>
      <c r="B189" s="78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75"/>
      <c r="B190" s="78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75"/>
      <c r="B191" s="7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75"/>
      <c r="B192" s="78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75"/>
      <c r="B193" s="7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6"/>
      <c r="B194" s="7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74" t="s">
        <v>166</v>
      </c>
      <c r="B195" s="7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75"/>
      <c r="B196" s="7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75"/>
      <c r="B197" s="7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75"/>
      <c r="B198" s="7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6"/>
      <c r="B199" s="7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74" t="s">
        <v>166</v>
      </c>
      <c r="B200" s="77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75"/>
      <c r="B201" s="78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75"/>
      <c r="B202" s="78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6"/>
      <c r="B203" s="79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74" t="s">
        <v>166</v>
      </c>
      <c r="B204" s="77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75"/>
      <c r="B205" s="78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75"/>
      <c r="B206" s="78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75"/>
      <c r="B207" s="78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75"/>
      <c r="B208" s="78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75"/>
      <c r="B209" s="7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75"/>
      <c r="B210" s="7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75"/>
      <c r="B211" s="78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75"/>
      <c r="B212" s="7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75"/>
      <c r="B213" s="7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75"/>
      <c r="B214" s="78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75"/>
      <c r="B215" s="7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75"/>
      <c r="B216" s="78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75"/>
      <c r="B217" s="78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75"/>
      <c r="B218" s="78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6"/>
      <c r="B219" s="7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74" t="s">
        <v>166</v>
      </c>
      <c r="B220" s="7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75"/>
      <c r="B221" s="7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75"/>
      <c r="B222" s="7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75"/>
      <c r="B223" s="7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75"/>
      <c r="B224" s="7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75"/>
      <c r="B225" s="7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75"/>
      <c r="B226" s="7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75"/>
      <c r="B227" s="7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75"/>
      <c r="B228" s="7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6"/>
      <c r="B229" s="7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80" t="s">
        <v>241</v>
      </c>
      <c r="B230" s="80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80"/>
      <c r="B231" s="80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81" t="s">
        <v>245</v>
      </c>
      <c r="B232" s="81"/>
      <c r="C232" s="82"/>
      <c r="D232" s="71">
        <f>SUM(D4:D231)</f>
        <v>89</v>
      </c>
      <c r="E232" s="71">
        <f t="shared" ref="E232:AF232" si="4">SUM(E4:E231)</f>
        <v>91</v>
      </c>
      <c r="F232" s="71">
        <f t="shared" si="4"/>
        <v>126</v>
      </c>
      <c r="G232" s="71">
        <f t="shared" si="4"/>
        <v>101</v>
      </c>
      <c r="H232" s="71">
        <f t="shared" ref="H232" si="5">SUM(H4:H231)</f>
        <v>89</v>
      </c>
      <c r="I232" s="71">
        <f t="shared" si="4"/>
        <v>116</v>
      </c>
      <c r="J232" s="71">
        <f t="shared" si="4"/>
        <v>88</v>
      </c>
      <c r="K232" s="71">
        <f t="shared" si="4"/>
        <v>81</v>
      </c>
      <c r="L232" s="71">
        <f t="shared" si="4"/>
        <v>80</v>
      </c>
      <c r="M232" s="71">
        <f t="shared" si="4"/>
        <v>85</v>
      </c>
      <c r="N232" s="71">
        <f t="shared" si="4"/>
        <v>102</v>
      </c>
      <c r="O232" s="71">
        <f>SUM(O4:O231)</f>
        <v>94</v>
      </c>
      <c r="P232" s="71">
        <f t="shared" si="4"/>
        <v>120</v>
      </c>
      <c r="Q232" s="71">
        <f t="shared" ref="Q232" si="6">SUM(Q4:Q231)</f>
        <v>84</v>
      </c>
      <c r="R232" s="71">
        <f t="shared" si="4"/>
        <v>92</v>
      </c>
      <c r="S232" s="71">
        <f t="shared" si="4"/>
        <v>100</v>
      </c>
      <c r="T232" s="71">
        <f t="shared" si="4"/>
        <v>86</v>
      </c>
      <c r="U232" s="71">
        <f t="shared" ref="U232" si="7">SUM(U4:U231)</f>
        <v>64</v>
      </c>
      <c r="V232" s="71">
        <f t="shared" si="4"/>
        <v>80</v>
      </c>
      <c r="W232" s="71">
        <f t="shared" si="4"/>
        <v>80</v>
      </c>
      <c r="X232" s="71">
        <f t="shared" si="4"/>
        <v>126</v>
      </c>
      <c r="Y232" s="71">
        <f t="shared" si="4"/>
        <v>123</v>
      </c>
      <c r="Z232" s="71">
        <f t="shared" si="4"/>
        <v>87</v>
      </c>
      <c r="AA232" s="71">
        <f t="shared" si="4"/>
        <v>95</v>
      </c>
      <c r="AB232" s="71">
        <f t="shared" si="4"/>
        <v>56</v>
      </c>
      <c r="AC232" s="71">
        <f t="shared" si="4"/>
        <v>105</v>
      </c>
      <c r="AD232" s="71">
        <f t="shared" si="4"/>
        <v>76</v>
      </c>
      <c r="AE232" s="71">
        <f t="shared" si="4"/>
        <v>118</v>
      </c>
      <c r="AF232" s="71">
        <f t="shared" si="4"/>
        <v>84</v>
      </c>
      <c r="AG232" s="71">
        <f>SUM(AG4:AG231)</f>
        <v>58</v>
      </c>
      <c r="AH232" s="70">
        <f t="shared" si="3"/>
        <v>2776</v>
      </c>
    </row>
    <row r="233" spans="1:34" ht="20.149999999999999" customHeight="1" x14ac:dyDescent="0.35">
      <c r="A233" s="81"/>
      <c r="B233" s="81"/>
      <c r="C233" s="82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0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2025-12-27T17:09:30Z</dcterms:modified>
</cp:coreProperties>
</file>