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107FDEFB-9762-426F-9905-5A9EB29BFE77}" xr6:coauthVersionLast="47" xr6:coauthVersionMax="47" xr10:uidLastSave="{00000000-0000-0000-0000-000000000000}"/>
  <bookViews>
    <workbookView xWindow="-110" yWindow="-110" windowWidth="19420" windowHeight="10300" firstSheet="5" activeTab="9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32" i="12" l="1"/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F232" i="12"/>
  <c r="AE232" i="12"/>
  <c r="AD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<sst xmlns="http://schemas.openxmlformats.org/spreadsheetml/2006/main" count="2700" uniqueCount="258">
  <si>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</si>
  <si>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</si>
  <si>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</si>
  <si>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</si>
  <si>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</si>
  <si>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</si>
  <si>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</si>
  <si>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</si>
  <si>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</si>
  <si>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</si>
  <si>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</si>
  <si>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</si>
  <si>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</si>
  <si>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</si>
  <si>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</si>
  <si>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</si>
  <si>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</si>
  <si>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</si>
  <si>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</si>
  <si>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</si>
  <si>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</si>
  <si>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</si>
  <si>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</si>
  <si>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</si>
  <si>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</si>
  <si>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</si>
  <si>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</si>
  <si>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</si>
  <si>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</si>
  <si>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</si>
  <si>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</si>
  <si>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</si>
  <si>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</si>
  <si>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</si>
  <si>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</si>
  <si>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</si>
  <si>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</si>
  <si>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</si>
  <si>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</si>
  <si>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</si>
  <si>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</si>
  <si>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</si>
  <si>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</si>
  <si>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</si>
  <si>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</si>
  <si>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</si>
  <si>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</si>
  <si>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</si>
  <si>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</si>
  <si>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</si>
  <si>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</si>
  <si>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</si>
  <si>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</si>
  <si>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</si>
  <si>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</si>
  <si>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</si>
  <si>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</si>
  <si>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</si>
  <si>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</si>
  <si>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</si>
  <si>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</si>
  <si>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</si>
  <si>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</si>
  <si>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</si>
  <si>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</si>
  <si>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</si>
  <si>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</si>
  <si>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</si>
  <si>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</si>
  <si>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</si>
  <si>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</si>
  <si>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</si>
  <si>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</si>
  <si>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</si>
  <si>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</si>
  <si>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</si>
  <si>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</si>
  <si>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</si>
  <si>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</si>
  <si>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</si>
  <si>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</si>
  <si>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</si>
  <si>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</si>
  <si>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</si>
  <si>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</si>
  <si>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</si>
  <si>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</si>
  <si>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</si>
  <si>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</si>
  <si>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</si>
  <si>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</si>
  <si>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</si>
  <si>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</si>
  <si>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</si>
  <si>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</si>
  <si>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</si>
  <si>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</si>
  <si>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</si>
  <si>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</si>
  <si>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</si>
  <si>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</si>
  <si>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</si>
  <si>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</si>
  <si>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</si>
  <si>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</si>
  <si>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</si>
  <si>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</si>
  <si>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</si>
  <si>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</si>
  <si>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</si>
  <si>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</si>
  <si>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</si>
  <si>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</si>
  <si>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</si>
  <si>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</si>
  <si>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</si>
  <si>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</si>
  <si>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</si>
  <si>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</si>
  <si>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</si>
  <si>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</si>
  <si>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</si>
  <si>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</si>
  <si>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</si>
  <si>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</si>
  <si>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</si>
  <si>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</si>
  <si>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</si>
  <si>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</si>
  <si>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</si>
  <si>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</si>
  <si>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</si>
  <si>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</si>
  <si>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</si>
  <si>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</si>
  <si>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</si>
  <si>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</si>
  <si>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</si>
  <si>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</si>
  <si>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</si>
  <si>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</si>
  <si>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</si>
  <si>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</si>
  <si>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</si>
  <si>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</si>
  <si>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</si>
  <si>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</si>
  <si>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</si>
  <si>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</si>
  <si>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</si>
  <si>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</si>
  <si>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</si>
  <si>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</si>
  <si>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</si>
  <si>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</si>
  <si>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</si>
  <si>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</si>
  <si>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</si>
  <si>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</si>
  <si>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</si>
  <si>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</si>
  <si>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</si>
  <si>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</si>
  <si>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</si>
  <si>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</si>
  <si>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</si>
  <si>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</si>
  <si>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</si>
  <si>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</si>
  <si>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</si>
  <si>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</si>
  <si>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</si>
  <si>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</si>
  <si>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</si>
  <si>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</si>
  <si>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</si>
  <si>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</si>
  <si>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</si>
  <si>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</si>
  <si>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</si>
  <si>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</si>
  <si>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</si>
  <si>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</si>
  <si>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</si>
  <si>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</si>
  <si>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</si>
  <si>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</si>
  <si>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</si>
  <si>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</si>
  <si>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</si>
  <si>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</si>
  <si>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</si>
  <si>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</si>
  <si>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</si>
  <si>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</si>
  <si>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</si>
  <si>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</si>
  <si>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</si>
  <si>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</si>
  <si>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</si>
  <si>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</si>
  <si>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</si>
  <si>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</si>
  <si>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</si>
  <si>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</si>
  <si>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</si>
  <si>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</si>
  <si>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</si>
  <si>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</si>
  <si>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</si>
  <si>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</si>
  <si>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</si>
  <si>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</si>
  <si>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</si>
  <si>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</si>
  <si>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</si>
  <si>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</si>
  <si>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</si>
  <si>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</si>
  <si>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</si>
  <si>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</si>
  <si>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</si>
  <si>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</si>
  <si>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</si>
  <si>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</si>
  <si>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</si>
  <si>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</si>
  <si>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</si>
  <si>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</si>
  <si>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</si>
  <si>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</si>
  <si>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</si>
  <si>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</si>
  <si>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</si>
  <si>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</si>
  <si>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</si>
  <si>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</si>
  <si>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</si>
  <si>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</si>
  <si>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</si>
  <si>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</si>
  <si>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</si>
  <si>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</si>
  <si>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</si>
  <si>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</si>
  <si>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</si>
  <si>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</si>
  <si>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</si>
  <si>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</si>
  <si>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</si>
  <si>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</si>
  <si>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</si>
  <si>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</si>
  <si>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</si>
  <si>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</si>
  <si>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</si>
  <si>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</si>
  <si>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>Інтенсивність обстрілів за Жовтень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</si>
</sst>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0" fillId="0" borderId="0" applyFont="0" applyFill="0" applyBorder="0" applyAlignment="0" applyProtection="0"/>
    <xf numFmtId="0" fontId="12" fillId="0" borderId="0"/>
    <xf numFmtId="0" fontId="18" fillId="0" borderId="0"/>
    <xf numFmtId="0" fontId="10" fillId="0" borderId="0"/>
  </cellStyleXfs>
  <cellXfs count="96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9" fillId="2" borderId="3" xfId="3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center" vertical="center"/>
    </xf>
    <xf numFmtId="0" fontId="19" fillId="2" borderId="3" xfId="2" applyFont="1" applyFill="1" applyBorder="1" applyAlignment="1">
      <alignment horizontal="left" vertical="top" wrapText="1"/>
    </xf>
    <xf numFmtId="0" fontId="17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9" fillId="0" borderId="3" xfId="2" applyFont="1" applyBorder="1" applyAlignment="1">
      <alignment horizontal="left" vertical="top" wrapText="1"/>
    </xf>
    <xf numFmtId="0" fontId="20" fillId="0" borderId="3" xfId="4" applyFont="1" applyBorder="1" applyAlignment="1">
      <alignment horizontal="left" vertical="top" wrapText="1"/>
    </xf>
    <xf numFmtId="0" fontId="19" fillId="0" borderId="3" xfId="3" applyFont="1" applyBorder="1" applyAlignment="1">
      <alignment horizontal="left" vertical="top" wrapText="1"/>
    </xf>
    <xf numFmtId="0" fontId="14" fillId="0" borderId="2" xfId="0" applyFont="1" applyBorder="1" applyAlignment="1">
      <alignment horizontal="center" vertical="center" wrapText="1"/>
    </xf>
    <xf numFmtId="0" fontId="15" fillId="0" borderId="3" xfId="2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164" fontId="9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wrapText="1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16" fillId="0" borderId="2" xfId="2" applyFont="1" applyBorder="1" applyAlignment="1">
      <alignment vertical="top" wrapText="1"/>
    </xf>
    <xf numFmtId="0" fontId="19" fillId="2" borderId="12" xfId="2" applyFont="1" applyFill="1" applyBorder="1" applyAlignment="1">
      <alignment horizontal="left" vertical="top" wrapText="1"/>
    </xf>
    <xf numFmtId="0" fontId="11" fillId="0" borderId="2" xfId="0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1" fillId="0" borderId="0" xfId="0" applyFont="1" applyAlignment="1">
      <alignment horizontal="center" vertical="center" wrapText="1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1" fillId="0" borderId="4" xfId="0" applyFont="1" applyBorder="1" applyAlignment="1">
      <alignment horizontal="center" vertical="center" wrapText="1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6" fillId="0" borderId="7" xfId="2" applyFont="1" applyBorder="1" applyAlignment="1">
      <alignment horizontal="center" vertical="top" wrapText="1"/>
    </xf>
    <xf numFmtId="0" fontId="16" fillId="0" borderId="8" xfId="2" applyFont="1" applyBorder="1" applyAlignment="1">
      <alignment horizontal="center" vertical="top" wrapText="1"/>
    </xf>
    <xf numFmtId="0" fontId="16" fillId="0" borderId="9" xfId="2" applyFont="1" applyBorder="1" applyAlignment="1">
      <alignment horizontal="center" vertical="top" wrapText="1"/>
    </xf>
    <xf numFmtId="49" fontId="17" fillId="0" borderId="4" xfId="2" applyNumberFormat="1" applyFont="1" applyBorder="1" applyAlignment="1">
      <alignment horizontal="center" vertical="top" wrapText="1"/>
    </xf>
    <xf numFmtId="49" fontId="17" fillId="0" borderId="5" xfId="2" applyNumberFormat="1" applyFont="1" applyBorder="1" applyAlignment="1">
      <alignment horizontal="center" vertical="top" wrapText="1"/>
    </xf>
    <xf numFmtId="49" fontId="17" fillId="0" borderId="6" xfId="2" applyNumberFormat="1" applyFont="1" applyBorder="1" applyAlignment="1">
      <alignment horizontal="center" vertical="top" wrapText="1"/>
    </xf>
    <xf numFmtId="0" fontId="16" fillId="0" borderId="2" xfId="2" applyFont="1" applyBorder="1" applyAlignment="1">
      <alignment horizontal="center" vertical="top" wrapText="1"/>
    </xf>
    <xf numFmtId="0" fontId="16" fillId="0" borderId="7" xfId="3" applyFont="1" applyBorder="1" applyAlignment="1">
      <alignment horizontal="center" vertical="top" wrapText="1"/>
    </xf>
    <xf numFmtId="0" fontId="16" fillId="0" borderId="8" xfId="3" applyFont="1" applyBorder="1" applyAlignment="1">
      <alignment horizontal="center" vertical="top" wrapText="1"/>
    </xf>
    <xf numFmtId="0" fontId="16" fillId="0" borderId="9" xfId="3" applyFont="1" applyBorder="1" applyAlignment="1">
      <alignment horizontal="center" vertical="top" wrapText="1"/>
    </xf>
    <xf numFmtId="0" fontId="17" fillId="0" borderId="4" xfId="2" applyFont="1" applyBorder="1" applyAlignment="1">
      <alignment horizontal="center" vertical="top" wrapText="1"/>
    </xf>
    <xf numFmtId="0" fontId="17" fillId="0" borderId="5" xfId="2" applyFont="1" applyBorder="1" applyAlignment="1">
      <alignment horizontal="center" vertical="top" wrapText="1"/>
    </xf>
    <xf numFmtId="0" fontId="17" fillId="0" borderId="6" xfId="2" applyFont="1" applyBorder="1" applyAlignment="1">
      <alignment horizontal="center" vertical="top" wrapText="1"/>
    </xf>
    <xf numFmtId="0" fontId="13" fillId="0" borderId="0" xfId="2" applyFont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6" fillId="0" borderId="4" xfId="2" applyFont="1" applyBorder="1" applyAlignment="1">
      <alignment horizontal="center" vertical="top" wrapText="1"/>
    </xf>
    <xf numFmtId="0" fontId="16" fillId="0" borderId="5" xfId="2" applyFont="1" applyBorder="1" applyAlignment="1">
      <alignment horizontal="center" vertical="top" wrapText="1"/>
    </xf>
    <xf numFmtId="0" fontId="16" fillId="0" borderId="6" xfId="2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top" wrapText="1"/>
    </xf>
    <xf numFmtId="0" fontId="16" fillId="0" borderId="4" xfId="3" applyFont="1" applyBorder="1" applyAlignment="1">
      <alignment horizontal="center" vertical="top" wrapText="1"/>
    </xf>
    <xf numFmtId="0" fontId="16" fillId="0" borderId="5" xfId="3" applyFont="1" applyBorder="1" applyAlignment="1">
      <alignment horizontal="center" vertical="top" wrapText="1"/>
    </xf>
    <xf numFmtId="0" fontId="16" fillId="0" borderId="6" xfId="3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5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65" t="s">
        <v>0</v>
      </c>
      <c r="B1" s="65"/>
      <c r="C1" s="65"/>
      <c r="D1" s="67" t="s">
        <v>247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</row>
    <row r="2" spans="1:35" x14ac:dyDescent="0.35">
      <c r="A2" s="66"/>
      <c r="B2" s="66"/>
      <c r="C2" s="66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68" t="s">
        <v>4</v>
      </c>
      <c r="B4" s="71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69"/>
      <c r="B5" s="72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69"/>
      <c r="B6" s="72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69"/>
      <c r="B7" s="7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69"/>
      <c r="B8" s="7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9"/>
      <c r="B9" s="7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69"/>
      <c r="B10" s="7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69"/>
      <c r="B11" s="72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69"/>
      <c r="B12" s="72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70"/>
      <c r="B13" s="73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52" t="s">
        <v>16</v>
      </c>
      <c r="B14" s="7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3"/>
      <c r="B15" s="7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3"/>
      <c r="B16" s="7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3"/>
      <c r="B17" s="7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3"/>
      <c r="B18" s="7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3"/>
      <c r="B19" s="7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3"/>
      <c r="B20" s="7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3"/>
      <c r="B21" s="7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3"/>
      <c r="B22" s="7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4"/>
      <c r="B23" s="7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58" t="s">
        <v>16</v>
      </c>
      <c r="B24" s="5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8"/>
      <c r="B25" s="6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8"/>
      <c r="B26" s="6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58"/>
      <c r="B27" s="6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58"/>
      <c r="B28" s="6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58"/>
      <c r="B29" s="6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58"/>
      <c r="B30" s="6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58"/>
      <c r="B31" s="6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58"/>
      <c r="B32" s="6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58"/>
      <c r="B33" s="6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58"/>
      <c r="B34" s="6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58"/>
      <c r="B35" s="6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58"/>
      <c r="B36" s="6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58"/>
      <c r="B37" s="6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58"/>
      <c r="B38" s="6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58"/>
      <c r="B39" s="6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58"/>
      <c r="B40" s="6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58"/>
      <c r="B41" s="6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58"/>
      <c r="B42" s="6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58"/>
      <c r="B43" s="6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58"/>
      <c r="B44" s="6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58"/>
      <c r="B45" s="6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58"/>
      <c r="B46" s="6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58"/>
      <c r="B47" s="6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58"/>
      <c r="B48" s="6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58"/>
      <c r="B49" s="6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58"/>
      <c r="B50" s="6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58"/>
      <c r="B51" s="6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58"/>
      <c r="B52" s="6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58"/>
      <c r="B53" s="6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58"/>
      <c r="B54" s="6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58"/>
      <c r="B55" s="6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58"/>
      <c r="B56" s="6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58"/>
      <c r="B57" s="6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52" t="s">
        <v>16</v>
      </c>
      <c r="B58" s="5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53"/>
      <c r="B59" s="5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53"/>
      <c r="B60" s="5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53"/>
      <c r="B61" s="5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53"/>
      <c r="B62" s="5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53"/>
      <c r="B63" s="5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53"/>
      <c r="B64" s="5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53"/>
      <c r="B65" s="5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53"/>
      <c r="B66" s="5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53"/>
      <c r="B67" s="5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53"/>
      <c r="B68" s="5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53"/>
      <c r="B69" s="5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53"/>
      <c r="B70" s="5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53"/>
      <c r="B71" s="5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53"/>
      <c r="B72" s="5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53"/>
      <c r="B73" s="5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53"/>
      <c r="B74" s="5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53"/>
      <c r="B75" s="5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53"/>
      <c r="B76" s="5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53"/>
      <c r="B77" s="5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53"/>
      <c r="B78" s="5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54"/>
      <c r="B79" s="5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52" t="s">
        <v>16</v>
      </c>
      <c r="B80" s="5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53"/>
      <c r="B81" s="5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53"/>
      <c r="B82" s="5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53"/>
      <c r="B83" s="5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53"/>
      <c r="B84" s="5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53"/>
      <c r="B85" s="5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53"/>
      <c r="B86" s="5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53"/>
      <c r="B87" s="5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53"/>
      <c r="B88" s="5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53"/>
      <c r="B89" s="5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53"/>
      <c r="B90" s="5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54"/>
      <c r="B91" s="57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52" t="s">
        <v>16</v>
      </c>
      <c r="B92" s="5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53"/>
      <c r="B93" s="5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53"/>
      <c r="B94" s="5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53"/>
      <c r="B95" s="5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53"/>
      <c r="B96" s="5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53"/>
      <c r="B97" s="5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53"/>
      <c r="B98" s="5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53"/>
      <c r="B99" s="5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53"/>
      <c r="B100" s="5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53"/>
      <c r="B101" s="5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53"/>
      <c r="B102" s="5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53"/>
      <c r="B103" s="5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53"/>
      <c r="B104" s="5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54"/>
      <c r="B105" s="5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52" t="s">
        <v>16</v>
      </c>
      <c r="B106" s="62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53"/>
      <c r="B107" s="63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53"/>
      <c r="B108" s="63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53"/>
      <c r="B109" s="6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53"/>
      <c r="B110" s="6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53"/>
      <c r="B111" s="63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53"/>
      <c r="B112" s="63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53"/>
      <c r="B113" s="63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53"/>
      <c r="B114" s="6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54"/>
      <c r="B115" s="6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52" t="s">
        <v>16</v>
      </c>
      <c r="B116" s="62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53"/>
      <c r="B117" s="6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53"/>
      <c r="B118" s="6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53"/>
      <c r="B119" s="6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53"/>
      <c r="B120" s="63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53"/>
      <c r="B121" s="6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53"/>
      <c r="B122" s="6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53"/>
      <c r="B123" s="63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53"/>
      <c r="B124" s="6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54"/>
      <c r="B125" s="6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52" t="s">
        <v>16</v>
      </c>
      <c r="B126" s="62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53"/>
      <c r="B127" s="6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53"/>
      <c r="B128" s="63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53"/>
      <c r="B129" s="63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53"/>
      <c r="B130" s="6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53"/>
      <c r="B131" s="63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53"/>
      <c r="B132" s="6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53"/>
      <c r="B133" s="63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54"/>
      <c r="B134" s="6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52" t="s">
        <v>16</v>
      </c>
      <c r="B135" s="62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53"/>
      <c r="B136" s="63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53"/>
      <c r="B137" s="6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53"/>
      <c r="B138" s="63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53"/>
      <c r="B139" s="6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53"/>
      <c r="B140" s="6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53"/>
      <c r="B141" s="63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53"/>
      <c r="B142" s="63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54"/>
      <c r="B143" s="64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52" t="s">
        <v>16</v>
      </c>
      <c r="B144" s="62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53"/>
      <c r="B145" s="63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53"/>
      <c r="B146" s="63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53"/>
      <c r="B147" s="63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53"/>
      <c r="B148" s="6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53"/>
      <c r="B149" s="63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53"/>
      <c r="B150" s="63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53"/>
      <c r="B151" s="63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53"/>
      <c r="B152" s="63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53"/>
      <c r="B153" s="6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54"/>
      <c r="B154" s="6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52" t="s">
        <v>166</v>
      </c>
      <c r="B155" s="62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53"/>
      <c r="B156" s="6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53"/>
      <c r="B157" s="6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53"/>
      <c r="B158" s="6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53"/>
      <c r="B159" s="63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53"/>
      <c r="B160" s="63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53"/>
      <c r="B161" s="6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53"/>
      <c r="B162" s="63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53"/>
      <c r="B163" s="6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53"/>
      <c r="B164" s="6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53"/>
      <c r="B165" s="6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53"/>
      <c r="B166" s="63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53"/>
      <c r="B167" s="63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53"/>
      <c r="B168" s="63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53"/>
      <c r="B169" s="63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53"/>
      <c r="B170" s="63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53"/>
      <c r="B171" s="6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53"/>
      <c r="B172" s="6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53"/>
      <c r="B173" s="6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53"/>
      <c r="B174" s="6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53"/>
      <c r="B175" s="63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53"/>
      <c r="B176" s="63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53"/>
      <c r="B177" s="63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53"/>
      <c r="B178" s="6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54"/>
      <c r="B179" s="64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52" t="s">
        <v>166</v>
      </c>
      <c r="B180" s="68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53"/>
      <c r="B181" s="6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53"/>
      <c r="B182" s="69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53"/>
      <c r="B183" s="69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53"/>
      <c r="B184" s="69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53"/>
      <c r="B185" s="6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53"/>
      <c r="B186" s="6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53"/>
      <c r="B187" s="69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53"/>
      <c r="B188" s="69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53"/>
      <c r="B189" s="69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53"/>
      <c r="B190" s="69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53"/>
      <c r="B191" s="6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53"/>
      <c r="B192" s="6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53"/>
      <c r="B193" s="6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54"/>
      <c r="B194" s="7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52" t="s">
        <v>166</v>
      </c>
      <c r="B195" s="6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53"/>
      <c r="B196" s="6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53"/>
      <c r="B197" s="6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53"/>
      <c r="B198" s="6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54"/>
      <c r="B199" s="7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52" t="s">
        <v>166</v>
      </c>
      <c r="B200" s="68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53"/>
      <c r="B201" s="69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53"/>
      <c r="B202" s="69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54"/>
      <c r="B203" s="70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52" t="s">
        <v>166</v>
      </c>
      <c r="B204" s="68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53"/>
      <c r="B205" s="69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53"/>
      <c r="B206" s="69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53"/>
      <c r="B207" s="69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53"/>
      <c r="B208" s="69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53"/>
      <c r="B209" s="6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53"/>
      <c r="B210" s="6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53"/>
      <c r="B211" s="69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53"/>
      <c r="B212" s="6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53"/>
      <c r="B213" s="69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53"/>
      <c r="B214" s="69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53"/>
      <c r="B215" s="69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53"/>
      <c r="B216" s="69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53"/>
      <c r="B217" s="69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53"/>
      <c r="B218" s="69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54"/>
      <c r="B219" s="7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52" t="s">
        <v>166</v>
      </c>
      <c r="B220" s="68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53"/>
      <c r="B221" s="6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53"/>
      <c r="B222" s="6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53"/>
      <c r="B223" s="6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53"/>
      <c r="B224" s="6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53"/>
      <c r="B225" s="6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53"/>
      <c r="B226" s="6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53"/>
      <c r="B227" s="6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53"/>
      <c r="B228" s="6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54"/>
      <c r="B229" s="7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58" t="s">
        <v>241</v>
      </c>
      <c r="B230" s="58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58"/>
      <c r="B231" s="58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78" t="s">
        <v>245</v>
      </c>
      <c r="B232" s="78"/>
      <c r="C232" s="79"/>
      <c r="D232" s="77">
        <f>SUM(D4:D231)</f>
        <v>88</v>
      </c>
      <c r="E232" s="77">
        <f t="shared" ref="E232" si="4">SUM(E4:E231)</f>
        <v>82</v>
      </c>
      <c r="F232" s="77">
        <f t="shared" ref="F232:M232" si="5">SUM(F4:F231)</f>
        <v>110</v>
      </c>
      <c r="G232" s="77">
        <f t="shared" ref="G232" si="6">SUM(G4:G231)</f>
        <v>97</v>
      </c>
      <c r="H232" s="77">
        <f t="shared" ref="H232" si="7">SUM(H4:H231)</f>
        <v>113</v>
      </c>
      <c r="I232" s="77">
        <f t="shared" ref="I232" si="8">SUM(I4:I231)</f>
        <v>97</v>
      </c>
      <c r="J232" s="77">
        <f t="shared" ref="J232" si="9">SUM(J4:J231)</f>
        <v>95</v>
      </c>
      <c r="K232" s="77">
        <f t="shared" ref="K232" si="10">SUM(K4:K231)</f>
        <v>132</v>
      </c>
      <c r="L232" s="77">
        <f t="shared" ref="L232" si="11">SUM(L4:L231)</f>
        <v>119</v>
      </c>
      <c r="M232" s="80">
        <f t="shared" si="5"/>
        <v>98</v>
      </c>
      <c r="N232" s="77">
        <f t="shared" ref="N232" si="12">SUM(N4:N231)</f>
        <v>109</v>
      </c>
      <c r="O232" s="77">
        <f>SUM(O4:O231)</f>
        <v>88</v>
      </c>
      <c r="P232" s="77">
        <f t="shared" ref="P232" si="13">SUM(P4:P231)</f>
        <v>75</v>
      </c>
      <c r="Q232" s="77">
        <f t="shared" ref="Q232" si="14">SUM(Q4:Q231)</f>
        <v>106</v>
      </c>
      <c r="R232" s="77">
        <f t="shared" ref="R232" si="15">SUM(R4:R231)</f>
        <v>75</v>
      </c>
      <c r="S232" s="77">
        <f t="shared" ref="S232" si="16">SUM(S4:S231)</f>
        <v>91</v>
      </c>
      <c r="T232" s="77">
        <f t="shared" ref="T232" si="17">SUM(T4:T231)</f>
        <v>97</v>
      </c>
      <c r="U232" s="77">
        <f t="shared" ref="U232" si="18">SUM(U4:U231)</f>
        <v>81</v>
      </c>
      <c r="V232" s="77">
        <f t="shared" ref="V232" si="19">SUM(V4:V231)</f>
        <v>69</v>
      </c>
      <c r="W232" s="77">
        <f t="shared" ref="W232" si="20">SUM(W4:W231)</f>
        <v>111</v>
      </c>
      <c r="X232" s="77">
        <f t="shared" ref="X232" si="21">SUM(X4:X231)</f>
        <v>96</v>
      </c>
      <c r="Y232" s="77">
        <f t="shared" ref="Y232" si="22">SUM(Y4:Y231)</f>
        <v>116</v>
      </c>
      <c r="Z232" s="77">
        <f t="shared" ref="Z232" si="23">SUM(Z4:Z231)</f>
        <v>62</v>
      </c>
      <c r="AA232" s="77">
        <f t="shared" ref="AA232" si="24">SUM(AA4:AA231)</f>
        <v>85</v>
      </c>
      <c r="AB232" s="77">
        <f t="shared" ref="AB232" si="25">SUM(AB4:AB231)</f>
        <v>83</v>
      </c>
      <c r="AC232" s="77">
        <f t="shared" ref="AC232" si="26">SUM(AC4:AC231)</f>
        <v>48</v>
      </c>
      <c r="AD232" s="77">
        <f t="shared" ref="AD232" si="27">SUM(AD4:AD231)</f>
        <v>82</v>
      </c>
      <c r="AE232" s="77">
        <f t="shared" ref="AE232" si="28">SUM(AE4:AE231)</f>
        <v>104</v>
      </c>
      <c r="AF232" s="77">
        <f t="shared" ref="AF232" si="29">SUM(AF4:AF231)</f>
        <v>111</v>
      </c>
      <c r="AG232" s="77">
        <f>SUM(AG4:AG231)</f>
        <v>141</v>
      </c>
      <c r="AH232" s="77">
        <f>SUM(AH4:AH231)</f>
        <v>69</v>
      </c>
      <c r="AI232" s="82">
        <f>SUM(D232:AH232)</f>
        <v>2930</v>
      </c>
    </row>
    <row r="233" spans="1:35" x14ac:dyDescent="0.35">
      <c r="A233" s="78"/>
      <c r="B233" s="78"/>
      <c r="C233" s="79"/>
      <c r="D233" s="77"/>
      <c r="E233" s="77"/>
      <c r="F233" s="77"/>
      <c r="G233" s="77"/>
      <c r="H233" s="77"/>
      <c r="I233" s="77"/>
      <c r="J233" s="77"/>
      <c r="K233" s="77"/>
      <c r="L233" s="77"/>
      <c r="M233" s="81"/>
      <c r="N233" s="77"/>
      <c r="O233" s="77"/>
      <c r="P233" s="77"/>
      <c r="Q233" s="77"/>
      <c r="R233" s="77"/>
      <c r="S233" s="77"/>
      <c r="T233" s="77"/>
      <c r="U233" s="77"/>
      <c r="V233" s="77"/>
      <c r="W233" s="77"/>
      <c r="X233" s="77"/>
      <c r="Y233" s="77"/>
      <c r="Z233" s="77"/>
      <c r="AA233" s="77"/>
      <c r="AB233" s="77"/>
      <c r="AC233" s="77"/>
      <c r="AD233" s="77"/>
      <c r="AE233" s="77"/>
      <c r="AF233" s="77"/>
      <c r="AG233" s="77"/>
      <c r="AH233" s="77"/>
      <c r="AI233" s="82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tabSelected="1" zoomScale="71" zoomScaleNormal="71" workbookViewId="0">
      <pane ySplit="2" topLeftCell="A189" activePane="bottomLeft" state="frozen"/>
      <selection pane="bottomLeft" activeCell="D1" sqref="D1:AE1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65" t="s">
        <v>0</v>
      </c>
      <c r="B1" s="65"/>
      <c r="C1" s="65"/>
      <c r="D1" s="84" t="s">
        <v>257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</row>
    <row r="2" spans="1:35" x14ac:dyDescent="0.35">
      <c r="A2" s="66"/>
      <c r="B2" s="66"/>
      <c r="C2" s="66"/>
      <c r="D2" s="16">
        <v>45931</v>
      </c>
      <c r="E2" s="42">
        <v>45932</v>
      </c>
      <c r="F2" s="16">
        <v>45933</v>
      </c>
      <c r="G2" s="16">
        <v>45934</v>
      </c>
      <c r="H2" s="44">
        <v>45935</v>
      </c>
      <c r="I2" s="16">
        <v>45936</v>
      </c>
      <c r="J2" s="16">
        <v>45937</v>
      </c>
      <c r="K2" s="45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47">
        <v>45944</v>
      </c>
      <c r="R2" s="16">
        <v>45945</v>
      </c>
      <c r="S2" s="16">
        <v>45946</v>
      </c>
      <c r="T2" s="48">
        <v>45947</v>
      </c>
      <c r="U2" s="16">
        <v>45948</v>
      </c>
      <c r="V2" s="16">
        <v>45949</v>
      </c>
      <c r="W2" s="49">
        <v>45950</v>
      </c>
      <c r="X2" s="16">
        <v>45951</v>
      </c>
      <c r="Y2" s="16">
        <v>45952</v>
      </c>
      <c r="Z2" s="50">
        <v>45953</v>
      </c>
      <c r="AA2" s="16">
        <v>45954</v>
      </c>
      <c r="AB2" s="16">
        <v>45955</v>
      </c>
      <c r="AC2" s="51">
        <v>45956</v>
      </c>
      <c r="AD2" s="16">
        <v>45957</v>
      </c>
      <c r="AE2" s="16">
        <v>45958</v>
      </c>
      <c r="AF2" s="16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68" t="s">
        <v>4</v>
      </c>
      <c r="B4" s="71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7">
        <v>3</v>
      </c>
      <c r="AC4" s="7">
        <v>8</v>
      </c>
      <c r="AD4" s="7">
        <v>6</v>
      </c>
      <c r="AE4" s="7">
        <v>3</v>
      </c>
      <c r="AF4" s="20"/>
      <c r="AG4" s="21"/>
      <c r="AH4" s="21"/>
      <c r="AI4" s="22">
        <f>SUM(D4:AH4)</f>
        <v>181</v>
      </c>
    </row>
    <row r="5" spans="1:35" ht="15.5" x14ac:dyDescent="0.35">
      <c r="A5" s="69"/>
      <c r="B5" s="72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20"/>
      <c r="AG5" s="21"/>
      <c r="AH5" s="21"/>
      <c r="AI5" s="22">
        <f t="shared" ref="AI5:AI68" si="0">SUM(D5:AH5)</f>
        <v>7</v>
      </c>
    </row>
    <row r="6" spans="1:35" ht="15.5" x14ac:dyDescent="0.35">
      <c r="A6" s="69"/>
      <c r="B6" s="72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20"/>
      <c r="AG6" s="21"/>
      <c r="AH6" s="21"/>
      <c r="AI6" s="22">
        <f t="shared" si="0"/>
        <v>2</v>
      </c>
    </row>
    <row r="7" spans="1:35" ht="15.5" x14ac:dyDescent="0.35">
      <c r="A7" s="69"/>
      <c r="B7" s="72"/>
      <c r="C7" s="8" t="s">
        <v>9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23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23"/>
      <c r="AG7" s="24"/>
      <c r="AH7" s="24"/>
      <c r="AI7" s="22">
        <f t="shared" si="0"/>
        <v>0</v>
      </c>
    </row>
    <row r="8" spans="1:35" ht="15.5" x14ac:dyDescent="0.35">
      <c r="A8" s="69"/>
      <c r="B8" s="72"/>
      <c r="C8" s="8" t="s">
        <v>10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23"/>
      <c r="O8" s="37"/>
      <c r="P8" s="37"/>
      <c r="Q8" s="37"/>
      <c r="R8" s="37"/>
      <c r="S8" s="37"/>
      <c r="T8" s="37"/>
      <c r="U8" s="37"/>
      <c r="V8" s="46"/>
      <c r="W8" s="46"/>
      <c r="X8" s="46"/>
      <c r="Y8" s="46"/>
      <c r="Z8" s="46"/>
      <c r="AA8" s="46"/>
      <c r="AB8" s="46"/>
      <c r="AC8" s="46"/>
      <c r="AD8" s="46"/>
      <c r="AE8" s="46"/>
      <c r="AF8" s="25"/>
      <c r="AG8" s="26"/>
      <c r="AH8" s="26"/>
      <c r="AI8" s="22">
        <f t="shared" si="0"/>
        <v>0</v>
      </c>
    </row>
    <row r="9" spans="1:35" ht="15.5" x14ac:dyDescent="0.35">
      <c r="A9" s="69"/>
      <c r="B9" s="72"/>
      <c r="C9" s="8" t="s">
        <v>11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23"/>
      <c r="O9" s="37"/>
      <c r="P9" s="37"/>
      <c r="Q9" s="37"/>
      <c r="R9" s="37"/>
      <c r="S9" s="37"/>
      <c r="T9" s="37"/>
      <c r="U9" s="37">
        <v>1</v>
      </c>
      <c r="V9" s="37"/>
      <c r="W9" s="37"/>
      <c r="X9" s="37"/>
      <c r="Y9" s="37"/>
      <c r="Z9" s="37"/>
      <c r="AA9" s="37"/>
      <c r="AB9" s="37"/>
      <c r="AC9" s="37"/>
      <c r="AD9" s="37"/>
      <c r="AE9" s="37"/>
      <c r="AF9" s="23"/>
      <c r="AG9" s="24"/>
      <c r="AH9" s="24"/>
      <c r="AI9" s="22">
        <f t="shared" si="0"/>
        <v>1</v>
      </c>
    </row>
    <row r="10" spans="1:35" ht="15.5" x14ac:dyDescent="0.35">
      <c r="A10" s="69"/>
      <c r="B10" s="72"/>
      <c r="C10" s="8" t="s">
        <v>12</v>
      </c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23"/>
      <c r="O10" s="37"/>
      <c r="P10" s="37"/>
      <c r="Q10" s="37"/>
      <c r="R10" s="37"/>
      <c r="S10" s="37"/>
      <c r="T10" s="37"/>
      <c r="U10" s="37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27"/>
      <c r="AG10" s="28"/>
      <c r="AH10" s="28"/>
      <c r="AI10" s="22">
        <f t="shared" si="0"/>
        <v>0</v>
      </c>
    </row>
    <row r="11" spans="1:35" ht="15.5" x14ac:dyDescent="0.35">
      <c r="A11" s="69"/>
      <c r="B11" s="72"/>
      <c r="C11" s="8" t="s">
        <v>13</v>
      </c>
      <c r="D11" s="37"/>
      <c r="E11" s="37">
        <v>2</v>
      </c>
      <c r="F11" s="37">
        <v>2</v>
      </c>
      <c r="G11" s="37"/>
      <c r="H11" s="37"/>
      <c r="I11" s="37">
        <v>1</v>
      </c>
      <c r="J11" s="37">
        <v>1</v>
      </c>
      <c r="K11" s="37"/>
      <c r="L11" s="37"/>
      <c r="M11" s="37">
        <v>4</v>
      </c>
      <c r="N11" s="23"/>
      <c r="O11" s="37"/>
      <c r="P11" s="37"/>
      <c r="Q11" s="37"/>
      <c r="R11" s="37">
        <v>3</v>
      </c>
      <c r="S11" s="37"/>
      <c r="T11" s="37">
        <v>1</v>
      </c>
      <c r="U11" s="37">
        <v>3</v>
      </c>
      <c r="V11" s="37">
        <v>1</v>
      </c>
      <c r="W11" s="37"/>
      <c r="X11" s="37"/>
      <c r="Y11" s="37"/>
      <c r="Z11" s="37"/>
      <c r="AA11" s="37"/>
      <c r="AB11" s="37"/>
      <c r="AC11" s="37">
        <v>3</v>
      </c>
      <c r="AD11" s="37"/>
      <c r="AE11" s="37"/>
      <c r="AF11" s="23"/>
      <c r="AG11" s="24"/>
      <c r="AH11" s="24"/>
      <c r="AI11" s="22">
        <f t="shared" si="0"/>
        <v>21</v>
      </c>
    </row>
    <row r="12" spans="1:35" ht="15.5" x14ac:dyDescent="0.35">
      <c r="A12" s="69"/>
      <c r="B12" s="72"/>
      <c r="C12" s="8" t="s">
        <v>14</v>
      </c>
      <c r="D12" s="37"/>
      <c r="E12" s="37">
        <v>1</v>
      </c>
      <c r="F12" s="37"/>
      <c r="G12" s="37"/>
      <c r="H12" s="37"/>
      <c r="I12" s="37"/>
      <c r="J12" s="37"/>
      <c r="K12" s="37"/>
      <c r="L12" s="37"/>
      <c r="M12" s="37"/>
      <c r="N12" s="23"/>
      <c r="O12" s="37"/>
      <c r="P12" s="37"/>
      <c r="Q12" s="46"/>
      <c r="R12" s="46"/>
      <c r="S12" s="46"/>
      <c r="T12" s="46"/>
      <c r="U12" s="46"/>
      <c r="V12" s="46"/>
      <c r="W12" s="37"/>
      <c r="X12" s="37"/>
      <c r="Y12" s="37">
        <v>3</v>
      </c>
      <c r="Z12" s="37"/>
      <c r="AA12" s="37"/>
      <c r="AB12" s="37"/>
      <c r="AC12" s="37"/>
      <c r="AD12" s="37"/>
      <c r="AE12" s="37"/>
      <c r="AF12" s="23"/>
      <c r="AG12" s="24"/>
      <c r="AH12" s="24"/>
      <c r="AI12" s="22">
        <f t="shared" si="0"/>
        <v>4</v>
      </c>
    </row>
    <row r="13" spans="1:35" ht="15.5" x14ac:dyDescent="0.35">
      <c r="A13" s="70"/>
      <c r="B13" s="73"/>
      <c r="C13" s="8" t="s">
        <v>15</v>
      </c>
      <c r="D13" s="37"/>
      <c r="E13" s="37">
        <v>1</v>
      </c>
      <c r="F13" s="37"/>
      <c r="G13" s="37"/>
      <c r="H13" s="37"/>
      <c r="I13" s="37"/>
      <c r="J13" s="37"/>
      <c r="K13" s="37"/>
      <c r="L13" s="37"/>
      <c r="M13" s="37"/>
      <c r="N13" s="23"/>
      <c r="O13" s="37"/>
      <c r="P13" s="37"/>
      <c r="Q13" s="37"/>
      <c r="R13" s="37">
        <v>2</v>
      </c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23"/>
      <c r="AG13" s="24"/>
      <c r="AH13" s="24"/>
      <c r="AI13" s="22">
        <f t="shared" si="0"/>
        <v>3</v>
      </c>
    </row>
    <row r="14" spans="1:35" ht="15.5" x14ac:dyDescent="0.35">
      <c r="A14" s="52" t="s">
        <v>16</v>
      </c>
      <c r="B14" s="74" t="s">
        <v>17</v>
      </c>
      <c r="C14" s="8" t="s">
        <v>18</v>
      </c>
      <c r="D14" s="37"/>
      <c r="E14" s="37"/>
      <c r="F14" s="37">
        <v>1</v>
      </c>
      <c r="G14" s="37"/>
      <c r="H14" s="37"/>
      <c r="I14" s="37"/>
      <c r="J14" s="37"/>
      <c r="K14" s="37"/>
      <c r="L14" s="37"/>
      <c r="M14" s="37"/>
      <c r="N14" s="23"/>
      <c r="O14" s="37"/>
      <c r="P14" s="37"/>
      <c r="Q14" s="41"/>
      <c r="R14" s="41"/>
      <c r="S14" s="41"/>
      <c r="T14" s="41"/>
      <c r="U14" s="41"/>
      <c r="V14" s="41"/>
      <c r="W14" s="41"/>
      <c r="X14" s="41"/>
      <c r="Y14" s="41">
        <v>1</v>
      </c>
      <c r="Z14" s="41"/>
      <c r="AA14" s="41"/>
      <c r="AB14" s="41"/>
      <c r="AC14" s="41"/>
      <c r="AD14" s="41"/>
      <c r="AE14" s="41"/>
      <c r="AF14" s="27"/>
      <c r="AG14" s="28"/>
      <c r="AH14" s="28"/>
      <c r="AI14" s="22">
        <f t="shared" si="0"/>
        <v>2</v>
      </c>
    </row>
    <row r="15" spans="1:35" ht="15.5" x14ac:dyDescent="0.35">
      <c r="A15" s="53"/>
      <c r="B15" s="75"/>
      <c r="C15" s="8" t="s">
        <v>19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23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23"/>
      <c r="AG15" s="24"/>
      <c r="AH15" s="24"/>
      <c r="AI15" s="22">
        <f t="shared" si="0"/>
        <v>0</v>
      </c>
    </row>
    <row r="16" spans="1:35" ht="15.5" x14ac:dyDescent="0.35">
      <c r="A16" s="53"/>
      <c r="B16" s="75"/>
      <c r="C16" s="8" t="s">
        <v>20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23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23"/>
      <c r="AG16" s="24"/>
      <c r="AH16" s="24"/>
      <c r="AI16" s="22">
        <f t="shared" si="0"/>
        <v>0</v>
      </c>
    </row>
    <row r="17" spans="1:35" ht="15.5" x14ac:dyDescent="0.35">
      <c r="A17" s="53"/>
      <c r="B17" s="75"/>
      <c r="C17" s="8" t="s">
        <v>21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23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23"/>
      <c r="AG17" s="24"/>
      <c r="AH17" s="24"/>
      <c r="AI17" s="22">
        <f t="shared" si="0"/>
        <v>0</v>
      </c>
    </row>
    <row r="18" spans="1:35" ht="15.5" x14ac:dyDescent="0.35">
      <c r="A18" s="53"/>
      <c r="B18" s="75"/>
      <c r="C18" s="8" t="s">
        <v>22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23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>
        <v>1</v>
      </c>
      <c r="Z18" s="37"/>
      <c r="AA18" s="37"/>
      <c r="AB18" s="37"/>
      <c r="AC18" s="37"/>
      <c r="AD18" s="37"/>
      <c r="AE18" s="37"/>
      <c r="AF18" s="23"/>
      <c r="AG18" s="24"/>
      <c r="AH18" s="24"/>
      <c r="AI18" s="22">
        <f t="shared" si="0"/>
        <v>1</v>
      </c>
    </row>
    <row r="19" spans="1:35" ht="15.5" x14ac:dyDescent="0.35">
      <c r="A19" s="53"/>
      <c r="B19" s="75"/>
      <c r="C19" s="8" t="s">
        <v>23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23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>
        <v>1</v>
      </c>
      <c r="Z19" s="37"/>
      <c r="AA19" s="37"/>
      <c r="AB19" s="37"/>
      <c r="AC19" s="37"/>
      <c r="AD19" s="37"/>
      <c r="AE19" s="37"/>
      <c r="AF19" s="23"/>
      <c r="AG19" s="24"/>
      <c r="AH19" s="24"/>
      <c r="AI19" s="22">
        <f t="shared" si="0"/>
        <v>1</v>
      </c>
    </row>
    <row r="20" spans="1:35" ht="15.5" x14ac:dyDescent="0.35">
      <c r="A20" s="53"/>
      <c r="B20" s="75"/>
      <c r="C20" s="8" t="s">
        <v>24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23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23"/>
      <c r="AG20" s="24"/>
      <c r="AH20" s="24"/>
      <c r="AI20" s="22">
        <f t="shared" si="0"/>
        <v>0</v>
      </c>
    </row>
    <row r="21" spans="1:35" ht="15.5" x14ac:dyDescent="0.35">
      <c r="A21" s="53"/>
      <c r="B21" s="75"/>
      <c r="C21" s="8" t="s">
        <v>25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23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23"/>
      <c r="AG21" s="24"/>
      <c r="AH21" s="24"/>
      <c r="AI21" s="22">
        <f t="shared" si="0"/>
        <v>0</v>
      </c>
    </row>
    <row r="22" spans="1:35" ht="15.5" x14ac:dyDescent="0.35">
      <c r="A22" s="53"/>
      <c r="B22" s="75"/>
      <c r="C22" s="8" t="s">
        <v>26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23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23"/>
      <c r="AG22" s="24"/>
      <c r="AH22" s="24"/>
      <c r="AI22" s="22">
        <f t="shared" si="0"/>
        <v>0</v>
      </c>
    </row>
    <row r="23" spans="1:35" ht="15.5" x14ac:dyDescent="0.35">
      <c r="A23" s="54"/>
      <c r="B23" s="76"/>
      <c r="C23" s="8" t="s">
        <v>27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23"/>
      <c r="O23" s="37"/>
      <c r="P23" s="37"/>
      <c r="Q23" s="37"/>
      <c r="R23" s="37"/>
      <c r="S23" s="37"/>
      <c r="T23" s="37"/>
      <c r="U23" s="37">
        <v>1</v>
      </c>
      <c r="V23" s="37"/>
      <c r="W23" s="37"/>
      <c r="X23" s="37"/>
      <c r="Y23" s="37"/>
      <c r="Z23" s="37"/>
      <c r="AA23" s="37"/>
      <c r="AB23" s="37"/>
      <c r="AC23" s="37">
        <v>1</v>
      </c>
      <c r="AD23" s="37"/>
      <c r="AE23" s="37"/>
      <c r="AF23" s="23"/>
      <c r="AG23" s="24"/>
      <c r="AH23" s="24"/>
      <c r="AI23" s="22">
        <f t="shared" si="0"/>
        <v>2</v>
      </c>
    </row>
    <row r="24" spans="1:35" ht="15.5" x14ac:dyDescent="0.35">
      <c r="A24" s="68" t="s">
        <v>16</v>
      </c>
      <c r="B24" s="74" t="s">
        <v>28</v>
      </c>
      <c r="C24" s="9" t="s">
        <v>29</v>
      </c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23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23"/>
      <c r="AG24" s="24"/>
      <c r="AH24" s="24"/>
      <c r="AI24" s="22">
        <f t="shared" si="0"/>
        <v>0</v>
      </c>
    </row>
    <row r="25" spans="1:35" ht="15.5" x14ac:dyDescent="0.35">
      <c r="A25" s="69"/>
      <c r="B25" s="75"/>
      <c r="C25" s="9" t="s">
        <v>30</v>
      </c>
      <c r="D25" s="37"/>
      <c r="E25" s="37"/>
      <c r="F25" s="37"/>
      <c r="G25" s="37"/>
      <c r="H25" s="37">
        <v>4</v>
      </c>
      <c r="I25" s="37"/>
      <c r="J25" s="37"/>
      <c r="K25" s="37"/>
      <c r="L25" s="37"/>
      <c r="M25" s="37"/>
      <c r="N25" s="23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23"/>
      <c r="AG25" s="24"/>
      <c r="AH25" s="24"/>
      <c r="AI25" s="22">
        <f t="shared" si="0"/>
        <v>4</v>
      </c>
    </row>
    <row r="26" spans="1:35" ht="15.5" x14ac:dyDescent="0.35">
      <c r="A26" s="69"/>
      <c r="B26" s="75"/>
      <c r="C26" s="9" t="s">
        <v>31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23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23"/>
      <c r="AG26" s="24"/>
      <c r="AH26" s="24"/>
      <c r="AI26" s="22">
        <f t="shared" si="0"/>
        <v>0</v>
      </c>
    </row>
    <row r="27" spans="1:35" ht="15.5" x14ac:dyDescent="0.35">
      <c r="A27" s="69"/>
      <c r="B27" s="75"/>
      <c r="C27" s="8" t="s">
        <v>32</v>
      </c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23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>
        <v>4</v>
      </c>
      <c r="AF27" s="23"/>
      <c r="AG27" s="24"/>
      <c r="AH27" s="24"/>
      <c r="AI27" s="22">
        <f t="shared" si="0"/>
        <v>4</v>
      </c>
    </row>
    <row r="28" spans="1:35" ht="15.5" x14ac:dyDescent="0.35">
      <c r="A28" s="69"/>
      <c r="B28" s="75"/>
      <c r="C28" s="8" t="s">
        <v>33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23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23"/>
      <c r="AG28" s="24"/>
      <c r="AH28" s="24"/>
      <c r="AI28" s="22">
        <f t="shared" si="0"/>
        <v>0</v>
      </c>
    </row>
    <row r="29" spans="1:35" ht="15.5" x14ac:dyDescent="0.35">
      <c r="A29" s="69"/>
      <c r="B29" s="75"/>
      <c r="C29" s="10" t="s">
        <v>34</v>
      </c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23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>
        <v>3</v>
      </c>
      <c r="AF29" s="23"/>
      <c r="AG29" s="24"/>
      <c r="AH29" s="24"/>
      <c r="AI29" s="22">
        <f t="shared" si="0"/>
        <v>3</v>
      </c>
    </row>
    <row r="30" spans="1:35" ht="15.5" x14ac:dyDescent="0.35">
      <c r="A30" s="69"/>
      <c r="B30" s="75"/>
      <c r="C30" s="8" t="s">
        <v>35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23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23"/>
      <c r="AG30" s="24"/>
      <c r="AH30" s="24"/>
      <c r="AI30" s="22">
        <f t="shared" si="0"/>
        <v>0</v>
      </c>
    </row>
    <row r="31" spans="1:35" ht="15.5" x14ac:dyDescent="0.35">
      <c r="A31" s="69"/>
      <c r="B31" s="75"/>
      <c r="C31" s="8" t="s">
        <v>36</v>
      </c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23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23"/>
      <c r="AG31" s="24"/>
      <c r="AH31" s="24"/>
      <c r="AI31" s="22">
        <f t="shared" si="0"/>
        <v>0</v>
      </c>
    </row>
    <row r="32" spans="1:35" ht="15.5" x14ac:dyDescent="0.35">
      <c r="A32" s="69"/>
      <c r="B32" s="75"/>
      <c r="C32" s="8" t="s">
        <v>37</v>
      </c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23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23"/>
      <c r="AG32" s="24"/>
      <c r="AH32" s="24"/>
      <c r="AI32" s="22">
        <f t="shared" si="0"/>
        <v>0</v>
      </c>
    </row>
    <row r="33" spans="1:35" ht="15.5" x14ac:dyDescent="0.35">
      <c r="A33" s="69"/>
      <c r="B33" s="75"/>
      <c r="C33" s="8" t="s">
        <v>38</v>
      </c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23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23"/>
      <c r="AG33" s="24"/>
      <c r="AH33" s="24"/>
      <c r="AI33" s="22">
        <f t="shared" si="0"/>
        <v>0</v>
      </c>
    </row>
    <row r="34" spans="1:35" ht="15.5" x14ac:dyDescent="0.35">
      <c r="A34" s="69"/>
      <c r="B34" s="75"/>
      <c r="C34" s="10" t="s">
        <v>39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23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23"/>
      <c r="AG34" s="24"/>
      <c r="AH34" s="24"/>
      <c r="AI34" s="22">
        <f t="shared" si="0"/>
        <v>0</v>
      </c>
    </row>
    <row r="35" spans="1:35" ht="15.5" x14ac:dyDescent="0.35">
      <c r="A35" s="69"/>
      <c r="B35" s="75"/>
      <c r="C35" s="8" t="s">
        <v>40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23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23"/>
      <c r="AG35" s="24"/>
      <c r="AH35" s="24"/>
      <c r="AI35" s="22">
        <f t="shared" si="0"/>
        <v>0</v>
      </c>
    </row>
    <row r="36" spans="1:35" ht="15.5" x14ac:dyDescent="0.35">
      <c r="A36" s="69"/>
      <c r="B36" s="75"/>
      <c r="C36" s="8" t="s">
        <v>41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23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23"/>
      <c r="AG36" s="24"/>
      <c r="AH36" s="24"/>
      <c r="AI36" s="22">
        <f t="shared" si="0"/>
        <v>0</v>
      </c>
    </row>
    <row r="37" spans="1:35" ht="15.5" x14ac:dyDescent="0.35">
      <c r="A37" s="69"/>
      <c r="B37" s="75"/>
      <c r="C37" s="8" t="s">
        <v>42</v>
      </c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23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23"/>
      <c r="AG37" s="24"/>
      <c r="AH37" s="24"/>
      <c r="AI37" s="22">
        <f t="shared" si="0"/>
        <v>0</v>
      </c>
    </row>
    <row r="38" spans="1:35" ht="15.5" x14ac:dyDescent="0.35">
      <c r="A38" s="69"/>
      <c r="B38" s="75"/>
      <c r="C38" s="8" t="s">
        <v>43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23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23"/>
      <c r="AG38" s="24"/>
      <c r="AH38" s="24"/>
      <c r="AI38" s="22">
        <f t="shared" si="0"/>
        <v>0</v>
      </c>
    </row>
    <row r="39" spans="1:35" ht="15.5" x14ac:dyDescent="0.35">
      <c r="A39" s="69"/>
      <c r="B39" s="75"/>
      <c r="C39" s="10" t="s">
        <v>44</v>
      </c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23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23"/>
      <c r="AG39" s="24"/>
      <c r="AH39" s="24"/>
      <c r="AI39" s="22">
        <f t="shared" si="0"/>
        <v>0</v>
      </c>
    </row>
    <row r="40" spans="1:35" ht="15.5" x14ac:dyDescent="0.35">
      <c r="A40" s="69"/>
      <c r="B40" s="75"/>
      <c r="C40" s="8" t="s">
        <v>45</v>
      </c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23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23"/>
      <c r="AG40" s="24"/>
      <c r="AH40" s="24"/>
      <c r="AI40" s="22">
        <f t="shared" si="0"/>
        <v>0</v>
      </c>
    </row>
    <row r="41" spans="1:35" ht="15.5" x14ac:dyDescent="0.35">
      <c r="A41" s="69"/>
      <c r="B41" s="75"/>
      <c r="C41" s="8" t="s">
        <v>46</v>
      </c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23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23"/>
      <c r="AG41" s="24"/>
      <c r="AH41" s="24"/>
      <c r="AI41" s="22">
        <f t="shared" si="0"/>
        <v>0</v>
      </c>
    </row>
    <row r="42" spans="1:35" ht="15.5" x14ac:dyDescent="0.35">
      <c r="A42" s="69"/>
      <c r="B42" s="75"/>
      <c r="C42" s="8" t="s">
        <v>47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23"/>
      <c r="O42" s="37"/>
      <c r="P42" s="37"/>
      <c r="Q42" s="37"/>
      <c r="R42" s="37"/>
      <c r="S42" s="37">
        <v>1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>
        <v>2</v>
      </c>
      <c r="AF42" s="23"/>
      <c r="AG42" s="24"/>
      <c r="AH42" s="24"/>
      <c r="AI42" s="22">
        <f t="shared" si="0"/>
        <v>3</v>
      </c>
    </row>
    <row r="43" spans="1:35" ht="15.5" x14ac:dyDescent="0.35">
      <c r="A43" s="69"/>
      <c r="B43" s="75"/>
      <c r="C43" s="8" t="s">
        <v>48</v>
      </c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23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23"/>
      <c r="AG43" s="24"/>
      <c r="AH43" s="24"/>
      <c r="AI43" s="22">
        <f t="shared" si="0"/>
        <v>0</v>
      </c>
    </row>
    <row r="44" spans="1:35" ht="15.75" customHeight="1" x14ac:dyDescent="0.35">
      <c r="A44" s="69"/>
      <c r="B44" s="75"/>
      <c r="C44" s="8" t="s">
        <v>49</v>
      </c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23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23"/>
      <c r="AG44" s="24"/>
      <c r="AH44" s="24"/>
      <c r="AI44" s="22">
        <f t="shared" si="0"/>
        <v>0</v>
      </c>
    </row>
    <row r="45" spans="1:35" ht="15.75" customHeight="1" x14ac:dyDescent="0.35">
      <c r="A45" s="69"/>
      <c r="B45" s="75"/>
      <c r="C45" s="8" t="s">
        <v>50</v>
      </c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23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23"/>
      <c r="AG45" s="24"/>
      <c r="AH45" s="24"/>
      <c r="AI45" s="22">
        <f t="shared" si="0"/>
        <v>0</v>
      </c>
    </row>
    <row r="46" spans="1:35" ht="15.75" customHeight="1" x14ac:dyDescent="0.35">
      <c r="A46" s="69"/>
      <c r="B46" s="75"/>
      <c r="C46" s="8" t="s">
        <v>51</v>
      </c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23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23"/>
      <c r="AG46" s="24"/>
      <c r="AH46" s="24"/>
      <c r="AI46" s="22">
        <f t="shared" si="0"/>
        <v>0</v>
      </c>
    </row>
    <row r="47" spans="1:35" ht="15.75" customHeight="1" x14ac:dyDescent="0.35">
      <c r="A47" s="69"/>
      <c r="B47" s="75"/>
      <c r="C47" s="8" t="s">
        <v>52</v>
      </c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23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23"/>
      <c r="AG47" s="24"/>
      <c r="AH47" s="24"/>
      <c r="AI47" s="22">
        <f t="shared" si="0"/>
        <v>0</v>
      </c>
    </row>
    <row r="48" spans="1:35" ht="15.75" customHeight="1" x14ac:dyDescent="0.35">
      <c r="A48" s="69"/>
      <c r="B48" s="75"/>
      <c r="C48" s="8" t="s">
        <v>53</v>
      </c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23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>
        <v>1</v>
      </c>
      <c r="AF48" s="23"/>
      <c r="AG48" s="24"/>
      <c r="AH48" s="24"/>
      <c r="AI48" s="22">
        <f t="shared" si="0"/>
        <v>1</v>
      </c>
    </row>
    <row r="49" spans="1:35" ht="15.75" customHeight="1" x14ac:dyDescent="0.35">
      <c r="A49" s="69"/>
      <c r="B49" s="75"/>
      <c r="C49" s="8" t="s">
        <v>54</v>
      </c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23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23"/>
      <c r="AG49" s="24"/>
      <c r="AH49" s="24"/>
      <c r="AI49" s="22">
        <f t="shared" si="0"/>
        <v>0</v>
      </c>
    </row>
    <row r="50" spans="1:35" ht="15.75" customHeight="1" x14ac:dyDescent="0.35">
      <c r="A50" s="69"/>
      <c r="B50" s="75"/>
      <c r="C50" s="8" t="s">
        <v>55</v>
      </c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23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23"/>
      <c r="AG50" s="24"/>
      <c r="AH50" s="24"/>
      <c r="AI50" s="22">
        <f t="shared" si="0"/>
        <v>0</v>
      </c>
    </row>
    <row r="51" spans="1:35" ht="15.75" customHeight="1" x14ac:dyDescent="0.35">
      <c r="A51" s="69"/>
      <c r="B51" s="75"/>
      <c r="C51" s="8" t="s">
        <v>56</v>
      </c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23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23"/>
      <c r="AG51" s="24"/>
      <c r="AH51" s="24"/>
      <c r="AI51" s="22">
        <f t="shared" si="0"/>
        <v>0</v>
      </c>
    </row>
    <row r="52" spans="1:35" ht="15.75" customHeight="1" x14ac:dyDescent="0.35">
      <c r="A52" s="69"/>
      <c r="B52" s="75"/>
      <c r="C52" s="8" t="s">
        <v>57</v>
      </c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23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23"/>
      <c r="AG52" s="24"/>
      <c r="AH52" s="24"/>
      <c r="AI52" s="22">
        <f t="shared" si="0"/>
        <v>0</v>
      </c>
    </row>
    <row r="53" spans="1:35" ht="15.75" customHeight="1" x14ac:dyDescent="0.35">
      <c r="A53" s="69"/>
      <c r="B53" s="75"/>
      <c r="C53" s="8" t="s">
        <v>58</v>
      </c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23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23"/>
      <c r="AG53" s="24"/>
      <c r="AH53" s="24"/>
      <c r="AI53" s="22">
        <f t="shared" si="0"/>
        <v>0</v>
      </c>
    </row>
    <row r="54" spans="1:35" ht="15.75" customHeight="1" x14ac:dyDescent="0.35">
      <c r="A54" s="69"/>
      <c r="B54" s="75"/>
      <c r="C54" s="8" t="s">
        <v>59</v>
      </c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23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23"/>
      <c r="AG54" s="24"/>
      <c r="AH54" s="24"/>
      <c r="AI54" s="22">
        <f t="shared" si="0"/>
        <v>0</v>
      </c>
    </row>
    <row r="55" spans="1:35" ht="15.75" customHeight="1" x14ac:dyDescent="0.35">
      <c r="A55" s="69"/>
      <c r="B55" s="75"/>
      <c r="C55" s="8" t="s">
        <v>60</v>
      </c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23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23"/>
      <c r="AG55" s="24"/>
      <c r="AH55" s="24"/>
      <c r="AI55" s="22">
        <f t="shared" si="0"/>
        <v>0</v>
      </c>
    </row>
    <row r="56" spans="1:35" ht="15.75" customHeight="1" x14ac:dyDescent="0.35">
      <c r="A56" s="69"/>
      <c r="B56" s="75"/>
      <c r="C56" s="8" t="s">
        <v>61</v>
      </c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23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23"/>
      <c r="AG56" s="24"/>
      <c r="AH56" s="24"/>
      <c r="AI56" s="22">
        <f t="shared" si="0"/>
        <v>0</v>
      </c>
    </row>
    <row r="57" spans="1:35" ht="15.75" customHeight="1" x14ac:dyDescent="0.35">
      <c r="A57" s="70"/>
      <c r="B57" s="76"/>
      <c r="C57" s="8" t="s">
        <v>62</v>
      </c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23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23"/>
      <c r="AG57" s="24"/>
      <c r="AH57" s="24"/>
      <c r="AI57" s="22">
        <f t="shared" si="0"/>
        <v>0</v>
      </c>
    </row>
    <row r="58" spans="1:35" ht="15.75" customHeight="1" x14ac:dyDescent="0.35">
      <c r="A58" s="52" t="s">
        <v>16</v>
      </c>
      <c r="B58" s="62" t="s">
        <v>63</v>
      </c>
      <c r="C58" s="9" t="s">
        <v>64</v>
      </c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23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>
        <v>1</v>
      </c>
      <c r="Z58" s="37"/>
      <c r="AA58" s="37"/>
      <c r="AB58" s="37"/>
      <c r="AC58" s="37"/>
      <c r="AD58" s="37"/>
      <c r="AE58" s="37"/>
      <c r="AF58" s="23"/>
      <c r="AG58" s="24"/>
      <c r="AH58" s="24"/>
      <c r="AI58" s="22">
        <f t="shared" si="0"/>
        <v>1</v>
      </c>
    </row>
    <row r="59" spans="1:35" ht="15.75" customHeight="1" x14ac:dyDescent="0.35">
      <c r="A59" s="53"/>
      <c r="B59" s="63"/>
      <c r="C59" s="9" t="s">
        <v>65</v>
      </c>
      <c r="D59" s="37"/>
      <c r="E59" s="37"/>
      <c r="F59" s="37"/>
      <c r="G59" s="37"/>
      <c r="H59" s="37"/>
      <c r="I59" s="37"/>
      <c r="J59" s="37"/>
      <c r="K59" s="37">
        <v>1</v>
      </c>
      <c r="L59" s="37"/>
      <c r="M59" s="37"/>
      <c r="N59" s="23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23"/>
      <c r="AG59" s="24"/>
      <c r="AH59" s="24"/>
      <c r="AI59" s="22">
        <f t="shared" si="0"/>
        <v>1</v>
      </c>
    </row>
    <row r="60" spans="1:35" ht="15.75" customHeight="1" x14ac:dyDescent="0.35">
      <c r="A60" s="53"/>
      <c r="B60" s="63"/>
      <c r="C60" s="8" t="s">
        <v>66</v>
      </c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23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23"/>
      <c r="AG60" s="24"/>
      <c r="AH60" s="24"/>
      <c r="AI60" s="22">
        <f t="shared" si="0"/>
        <v>0</v>
      </c>
    </row>
    <row r="61" spans="1:35" ht="15.75" customHeight="1" x14ac:dyDescent="0.35">
      <c r="A61" s="53"/>
      <c r="B61" s="63"/>
      <c r="C61" s="8" t="s">
        <v>67</v>
      </c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23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23"/>
      <c r="AG61" s="24"/>
      <c r="AH61" s="24"/>
      <c r="AI61" s="22">
        <f t="shared" si="0"/>
        <v>0</v>
      </c>
    </row>
    <row r="62" spans="1:35" ht="15.75" customHeight="1" x14ac:dyDescent="0.35">
      <c r="A62" s="53"/>
      <c r="B62" s="63"/>
      <c r="C62" s="8" t="s">
        <v>68</v>
      </c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23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23"/>
      <c r="AG62" s="24"/>
      <c r="AH62" s="24"/>
      <c r="AI62" s="22">
        <f t="shared" si="0"/>
        <v>0</v>
      </c>
    </row>
    <row r="63" spans="1:35" ht="15.75" customHeight="1" x14ac:dyDescent="0.35">
      <c r="A63" s="53"/>
      <c r="B63" s="63"/>
      <c r="C63" s="8" t="s">
        <v>69</v>
      </c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23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23"/>
      <c r="AG63" s="24"/>
      <c r="AH63" s="24"/>
      <c r="AI63" s="22">
        <f t="shared" si="0"/>
        <v>0</v>
      </c>
    </row>
    <row r="64" spans="1:35" ht="15.75" customHeight="1" x14ac:dyDescent="0.35">
      <c r="A64" s="53"/>
      <c r="B64" s="63"/>
      <c r="C64" s="8" t="s">
        <v>70</v>
      </c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23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23"/>
      <c r="AG64" s="24"/>
      <c r="AH64" s="24"/>
      <c r="AI64" s="22">
        <f t="shared" si="0"/>
        <v>0</v>
      </c>
    </row>
    <row r="65" spans="1:35" ht="15.75" customHeight="1" x14ac:dyDescent="0.35">
      <c r="A65" s="53"/>
      <c r="B65" s="63"/>
      <c r="C65" s="8" t="s">
        <v>71</v>
      </c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23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23"/>
      <c r="AG65" s="24"/>
      <c r="AH65" s="24"/>
      <c r="AI65" s="22">
        <f t="shared" si="0"/>
        <v>0</v>
      </c>
    </row>
    <row r="66" spans="1:35" ht="15.75" customHeight="1" x14ac:dyDescent="0.35">
      <c r="A66" s="53"/>
      <c r="B66" s="63"/>
      <c r="C66" s="8" t="s">
        <v>72</v>
      </c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23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23"/>
      <c r="AG66" s="24"/>
      <c r="AH66" s="24"/>
      <c r="AI66" s="22">
        <f t="shared" si="0"/>
        <v>0</v>
      </c>
    </row>
    <row r="67" spans="1:35" ht="15.75" customHeight="1" x14ac:dyDescent="0.35">
      <c r="A67" s="53"/>
      <c r="B67" s="63"/>
      <c r="C67" s="8" t="s">
        <v>73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23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23"/>
      <c r="AG67" s="24"/>
      <c r="AH67" s="24"/>
      <c r="AI67" s="22">
        <f t="shared" si="0"/>
        <v>0</v>
      </c>
    </row>
    <row r="68" spans="1:35" ht="15.75" customHeight="1" x14ac:dyDescent="0.35">
      <c r="A68" s="53"/>
      <c r="B68" s="63"/>
      <c r="C68" s="8" t="s">
        <v>74</v>
      </c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23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23"/>
      <c r="AG68" s="24"/>
      <c r="AH68" s="24"/>
      <c r="AI68" s="22">
        <f t="shared" si="0"/>
        <v>0</v>
      </c>
    </row>
    <row r="69" spans="1:35" ht="15.75" customHeight="1" x14ac:dyDescent="0.35">
      <c r="A69" s="53"/>
      <c r="B69" s="63"/>
      <c r="C69" s="8" t="s">
        <v>75</v>
      </c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23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23"/>
      <c r="AG69" s="24"/>
      <c r="AH69" s="24"/>
      <c r="AI69" s="22">
        <f t="shared" ref="AI69:AI132" si="1">SUM(D69:AH69)</f>
        <v>0</v>
      </c>
    </row>
    <row r="70" spans="1:35" ht="15.75" customHeight="1" x14ac:dyDescent="0.35">
      <c r="A70" s="53"/>
      <c r="B70" s="63"/>
      <c r="C70" s="8" t="s">
        <v>76</v>
      </c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23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23"/>
      <c r="AG70" s="24"/>
      <c r="AH70" s="24"/>
      <c r="AI70" s="22">
        <f t="shared" si="1"/>
        <v>0</v>
      </c>
    </row>
    <row r="71" spans="1:35" ht="15.75" customHeight="1" x14ac:dyDescent="0.35">
      <c r="A71" s="53"/>
      <c r="B71" s="63"/>
      <c r="C71" s="8" t="s">
        <v>77</v>
      </c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23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23"/>
      <c r="AG71" s="24"/>
      <c r="AH71" s="24"/>
      <c r="AI71" s="22">
        <f t="shared" si="1"/>
        <v>0</v>
      </c>
    </row>
    <row r="72" spans="1:35" ht="15.75" customHeight="1" x14ac:dyDescent="0.35">
      <c r="A72" s="53"/>
      <c r="B72" s="63"/>
      <c r="C72" s="8" t="s">
        <v>78</v>
      </c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23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23"/>
      <c r="AG72" s="24"/>
      <c r="AH72" s="24"/>
      <c r="AI72" s="22">
        <f t="shared" si="1"/>
        <v>0</v>
      </c>
    </row>
    <row r="73" spans="1:35" ht="15.75" customHeight="1" x14ac:dyDescent="0.35">
      <c r="A73" s="53"/>
      <c r="B73" s="63"/>
      <c r="C73" s="8" t="s">
        <v>79</v>
      </c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23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23"/>
      <c r="AG73" s="24"/>
      <c r="AH73" s="24"/>
      <c r="AI73" s="22">
        <f t="shared" si="1"/>
        <v>0</v>
      </c>
    </row>
    <row r="74" spans="1:35" ht="15.75" customHeight="1" x14ac:dyDescent="0.35">
      <c r="A74" s="53"/>
      <c r="B74" s="63"/>
      <c r="C74" s="8" t="s">
        <v>80</v>
      </c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23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23"/>
      <c r="AG74" s="24"/>
      <c r="AH74" s="24"/>
      <c r="AI74" s="22">
        <f t="shared" si="1"/>
        <v>0</v>
      </c>
    </row>
    <row r="75" spans="1:35" ht="15.75" customHeight="1" x14ac:dyDescent="0.35">
      <c r="A75" s="53"/>
      <c r="B75" s="63"/>
      <c r="C75" s="8" t="s">
        <v>81</v>
      </c>
      <c r="D75" s="37"/>
      <c r="E75" s="37"/>
      <c r="F75" s="37"/>
      <c r="G75" s="37"/>
      <c r="H75" s="37"/>
      <c r="I75" s="37"/>
      <c r="J75" s="37"/>
      <c r="K75" s="37"/>
      <c r="L75" s="37"/>
      <c r="M75" s="37">
        <v>1</v>
      </c>
      <c r="N75" s="23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23"/>
      <c r="AG75" s="24"/>
      <c r="AH75" s="24"/>
      <c r="AI75" s="22">
        <f t="shared" si="1"/>
        <v>1</v>
      </c>
    </row>
    <row r="76" spans="1:35" ht="15.75" customHeight="1" x14ac:dyDescent="0.35">
      <c r="A76" s="53"/>
      <c r="B76" s="63"/>
      <c r="C76" s="8" t="s">
        <v>82</v>
      </c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23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23"/>
      <c r="AG76" s="24"/>
      <c r="AH76" s="24"/>
      <c r="AI76" s="22">
        <f t="shared" si="1"/>
        <v>0</v>
      </c>
    </row>
    <row r="77" spans="1:35" ht="15.75" customHeight="1" x14ac:dyDescent="0.35">
      <c r="A77" s="53"/>
      <c r="B77" s="63"/>
      <c r="C77" s="8" t="s">
        <v>83</v>
      </c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23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23"/>
      <c r="AG77" s="24"/>
      <c r="AH77" s="24"/>
      <c r="AI77" s="22">
        <f t="shared" si="1"/>
        <v>0</v>
      </c>
    </row>
    <row r="78" spans="1:35" ht="15.75" customHeight="1" x14ac:dyDescent="0.35">
      <c r="A78" s="53"/>
      <c r="B78" s="63"/>
      <c r="C78" s="8" t="s">
        <v>84</v>
      </c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23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23"/>
      <c r="AG78" s="24"/>
      <c r="AH78" s="24"/>
      <c r="AI78" s="22">
        <f t="shared" si="1"/>
        <v>0</v>
      </c>
    </row>
    <row r="79" spans="1:35" ht="15.75" customHeight="1" x14ac:dyDescent="0.35">
      <c r="A79" s="54"/>
      <c r="B79" s="64"/>
      <c r="C79" s="8" t="s">
        <v>85</v>
      </c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23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23"/>
      <c r="AG79" s="24"/>
      <c r="AH79" s="24"/>
      <c r="AI79" s="22">
        <f t="shared" si="1"/>
        <v>0</v>
      </c>
    </row>
    <row r="80" spans="1:35" ht="15.75" customHeight="1" x14ac:dyDescent="0.35">
      <c r="A80" s="52" t="s">
        <v>16</v>
      </c>
      <c r="B80" s="62" t="s">
        <v>86</v>
      </c>
      <c r="C80" s="9" t="s">
        <v>87</v>
      </c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23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23"/>
      <c r="AG80" s="24"/>
      <c r="AH80" s="24"/>
      <c r="AI80" s="22">
        <f t="shared" si="1"/>
        <v>0</v>
      </c>
    </row>
    <row r="81" spans="1:35" ht="15.75" customHeight="1" x14ac:dyDescent="0.35">
      <c r="A81" s="53"/>
      <c r="B81" s="63"/>
      <c r="C81" s="8" t="s">
        <v>88</v>
      </c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23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23"/>
      <c r="AG81" s="24"/>
      <c r="AH81" s="24"/>
      <c r="AI81" s="22">
        <f t="shared" si="1"/>
        <v>0</v>
      </c>
    </row>
    <row r="82" spans="1:35" ht="15.75" customHeight="1" x14ac:dyDescent="0.35">
      <c r="A82" s="53"/>
      <c r="B82" s="63"/>
      <c r="C82" s="8" t="s">
        <v>89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23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23"/>
      <c r="AG82" s="24"/>
      <c r="AH82" s="24"/>
      <c r="AI82" s="22">
        <f t="shared" si="1"/>
        <v>0</v>
      </c>
    </row>
    <row r="83" spans="1:35" ht="15.75" customHeight="1" x14ac:dyDescent="0.35">
      <c r="A83" s="53"/>
      <c r="B83" s="63"/>
      <c r="C83" s="8" t="s">
        <v>90</v>
      </c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23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23"/>
      <c r="AG83" s="24"/>
      <c r="AH83" s="24"/>
      <c r="AI83" s="22">
        <f t="shared" si="1"/>
        <v>0</v>
      </c>
    </row>
    <row r="84" spans="1:35" ht="15.75" customHeight="1" x14ac:dyDescent="0.35">
      <c r="A84" s="53"/>
      <c r="B84" s="63"/>
      <c r="C84" s="8" t="s">
        <v>91</v>
      </c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23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23"/>
      <c r="AG84" s="24"/>
      <c r="AH84" s="24"/>
      <c r="AI84" s="22">
        <f t="shared" si="1"/>
        <v>0</v>
      </c>
    </row>
    <row r="85" spans="1:35" ht="15.75" customHeight="1" x14ac:dyDescent="0.35">
      <c r="A85" s="53"/>
      <c r="B85" s="63"/>
      <c r="C85" s="8" t="s">
        <v>92</v>
      </c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23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23"/>
      <c r="AG85" s="24"/>
      <c r="AH85" s="24"/>
      <c r="AI85" s="22">
        <f t="shared" si="1"/>
        <v>0</v>
      </c>
    </row>
    <row r="86" spans="1:35" ht="15.75" customHeight="1" x14ac:dyDescent="0.35">
      <c r="A86" s="53"/>
      <c r="B86" s="63"/>
      <c r="C86" s="8" t="s">
        <v>93</v>
      </c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23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23"/>
      <c r="AG86" s="24"/>
      <c r="AH86" s="24"/>
      <c r="AI86" s="22">
        <f t="shared" si="1"/>
        <v>0</v>
      </c>
    </row>
    <row r="87" spans="1:35" ht="15.75" customHeight="1" x14ac:dyDescent="0.35">
      <c r="A87" s="53"/>
      <c r="B87" s="63"/>
      <c r="C87" s="8" t="s">
        <v>94</v>
      </c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23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23"/>
      <c r="AG87" s="24"/>
      <c r="AH87" s="24"/>
      <c r="AI87" s="22">
        <f t="shared" si="1"/>
        <v>0</v>
      </c>
    </row>
    <row r="88" spans="1:35" ht="15.75" customHeight="1" x14ac:dyDescent="0.35">
      <c r="A88" s="53"/>
      <c r="B88" s="63"/>
      <c r="C88" s="8" t="s">
        <v>95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23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23"/>
      <c r="AG88" s="24"/>
      <c r="AH88" s="24"/>
      <c r="AI88" s="22">
        <f t="shared" si="1"/>
        <v>0</v>
      </c>
    </row>
    <row r="89" spans="1:35" ht="15.75" customHeight="1" x14ac:dyDescent="0.35">
      <c r="A89" s="53"/>
      <c r="B89" s="63"/>
      <c r="C89" s="8" t="s">
        <v>96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23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23"/>
      <c r="AG89" s="24"/>
      <c r="AH89" s="24"/>
      <c r="AI89" s="22">
        <f t="shared" si="1"/>
        <v>0</v>
      </c>
    </row>
    <row r="90" spans="1:35" ht="15.75" customHeight="1" x14ac:dyDescent="0.35">
      <c r="A90" s="53"/>
      <c r="B90" s="63"/>
      <c r="C90" s="8" t="s">
        <v>97</v>
      </c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23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23"/>
      <c r="AG90" s="24"/>
      <c r="AH90" s="24"/>
      <c r="AI90" s="22">
        <f t="shared" si="1"/>
        <v>0</v>
      </c>
    </row>
    <row r="91" spans="1:35" ht="15.75" customHeight="1" x14ac:dyDescent="0.35">
      <c r="A91" s="54"/>
      <c r="B91" s="64"/>
      <c r="C91" s="8" t="s">
        <v>98</v>
      </c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23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23"/>
      <c r="AG91" s="24"/>
      <c r="AH91" s="24"/>
      <c r="AI91" s="22">
        <f t="shared" si="1"/>
        <v>0</v>
      </c>
    </row>
    <row r="92" spans="1:35" ht="15.75" customHeight="1" x14ac:dyDescent="0.35">
      <c r="A92" s="52" t="s">
        <v>16</v>
      </c>
      <c r="B92" s="62" t="s">
        <v>99</v>
      </c>
      <c r="C92" s="8" t="s">
        <v>100</v>
      </c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23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23"/>
      <c r="AG92" s="24"/>
      <c r="AH92" s="24"/>
      <c r="AI92" s="22">
        <f t="shared" si="1"/>
        <v>0</v>
      </c>
    </row>
    <row r="93" spans="1:35" ht="15.75" customHeight="1" x14ac:dyDescent="0.35">
      <c r="A93" s="53"/>
      <c r="B93" s="63"/>
      <c r="C93" s="8" t="s">
        <v>101</v>
      </c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23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23"/>
      <c r="AG93" s="24"/>
      <c r="AH93" s="24"/>
      <c r="AI93" s="22">
        <f t="shared" si="1"/>
        <v>0</v>
      </c>
    </row>
    <row r="94" spans="1:35" ht="15.75" customHeight="1" x14ac:dyDescent="0.35">
      <c r="A94" s="53"/>
      <c r="B94" s="63"/>
      <c r="C94" s="8" t="s">
        <v>102</v>
      </c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23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23"/>
      <c r="AG94" s="24"/>
      <c r="AH94" s="24"/>
      <c r="AI94" s="22">
        <f t="shared" si="1"/>
        <v>0</v>
      </c>
    </row>
    <row r="95" spans="1:35" ht="15.75" customHeight="1" x14ac:dyDescent="0.35">
      <c r="A95" s="53"/>
      <c r="B95" s="63"/>
      <c r="C95" s="8" t="s">
        <v>103</v>
      </c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23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23"/>
      <c r="AG95" s="24"/>
      <c r="AH95" s="24"/>
      <c r="AI95" s="22">
        <f t="shared" si="1"/>
        <v>0</v>
      </c>
    </row>
    <row r="96" spans="1:35" ht="15.75" customHeight="1" x14ac:dyDescent="0.35">
      <c r="A96" s="53"/>
      <c r="B96" s="63"/>
      <c r="C96" s="8" t="s">
        <v>104</v>
      </c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23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23"/>
      <c r="AG96" s="24"/>
      <c r="AH96" s="24"/>
      <c r="AI96" s="22">
        <f t="shared" si="1"/>
        <v>0</v>
      </c>
    </row>
    <row r="97" spans="1:35" ht="15.75" customHeight="1" x14ac:dyDescent="0.35">
      <c r="A97" s="53"/>
      <c r="B97" s="63"/>
      <c r="C97" s="8" t="s">
        <v>105</v>
      </c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23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23"/>
      <c r="AG97" s="24"/>
      <c r="AH97" s="24"/>
      <c r="AI97" s="22">
        <f t="shared" si="1"/>
        <v>0</v>
      </c>
    </row>
    <row r="98" spans="1:35" ht="15.75" customHeight="1" x14ac:dyDescent="0.35">
      <c r="A98" s="53"/>
      <c r="B98" s="63"/>
      <c r="C98" s="8" t="s">
        <v>106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23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>
        <v>1</v>
      </c>
      <c r="AC98" s="37"/>
      <c r="AD98" s="37"/>
      <c r="AE98" s="37">
        <v>1</v>
      </c>
      <c r="AF98" s="23"/>
      <c r="AG98" s="24"/>
      <c r="AH98" s="24"/>
      <c r="AI98" s="22">
        <f t="shared" si="1"/>
        <v>2</v>
      </c>
    </row>
    <row r="99" spans="1:35" ht="15.75" customHeight="1" x14ac:dyDescent="0.35">
      <c r="A99" s="53"/>
      <c r="B99" s="63"/>
      <c r="C99" s="8" t="s">
        <v>107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23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23"/>
      <c r="AG99" s="24"/>
      <c r="AH99" s="24"/>
      <c r="AI99" s="22">
        <f t="shared" si="1"/>
        <v>0</v>
      </c>
    </row>
    <row r="100" spans="1:35" ht="15.75" customHeight="1" x14ac:dyDescent="0.35">
      <c r="A100" s="53"/>
      <c r="B100" s="63"/>
      <c r="C100" s="8" t="s">
        <v>108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23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23"/>
      <c r="AG100" s="24"/>
      <c r="AH100" s="24"/>
      <c r="AI100" s="22">
        <f t="shared" si="1"/>
        <v>0</v>
      </c>
    </row>
    <row r="101" spans="1:35" ht="15.75" customHeight="1" x14ac:dyDescent="0.35">
      <c r="A101" s="53"/>
      <c r="B101" s="63"/>
      <c r="C101" s="8" t="s">
        <v>109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23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23"/>
      <c r="AG101" s="24"/>
      <c r="AH101" s="24"/>
      <c r="AI101" s="22">
        <f t="shared" si="1"/>
        <v>0</v>
      </c>
    </row>
    <row r="102" spans="1:35" ht="15.75" customHeight="1" x14ac:dyDescent="0.35">
      <c r="A102" s="53"/>
      <c r="B102" s="63"/>
      <c r="C102" s="8" t="s">
        <v>110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23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23"/>
      <c r="AG102" s="24"/>
      <c r="AH102" s="24"/>
      <c r="AI102" s="22">
        <f t="shared" si="1"/>
        <v>0</v>
      </c>
    </row>
    <row r="103" spans="1:35" ht="15.75" customHeight="1" x14ac:dyDescent="0.35">
      <c r="A103" s="53"/>
      <c r="B103" s="63"/>
      <c r="C103" s="8" t="s">
        <v>111</v>
      </c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23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23"/>
      <c r="AG103" s="24"/>
      <c r="AH103" s="24"/>
      <c r="AI103" s="22">
        <f t="shared" si="1"/>
        <v>0</v>
      </c>
    </row>
    <row r="104" spans="1:35" ht="15.75" customHeight="1" x14ac:dyDescent="0.35">
      <c r="A104" s="53"/>
      <c r="B104" s="63"/>
      <c r="C104" s="8" t="s">
        <v>112</v>
      </c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23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23"/>
      <c r="AG104" s="24"/>
      <c r="AH104" s="24"/>
      <c r="AI104" s="22">
        <f t="shared" si="1"/>
        <v>0</v>
      </c>
    </row>
    <row r="105" spans="1:35" ht="15.75" customHeight="1" x14ac:dyDescent="0.35">
      <c r="A105" s="54"/>
      <c r="B105" s="64"/>
      <c r="C105" s="8" t="s">
        <v>113</v>
      </c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23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23"/>
      <c r="AG105" s="24"/>
      <c r="AH105" s="24"/>
      <c r="AI105" s="22">
        <f t="shared" si="1"/>
        <v>0</v>
      </c>
    </row>
    <row r="106" spans="1:35" ht="15.75" customHeight="1" x14ac:dyDescent="0.35">
      <c r="A106" s="52" t="s">
        <v>16</v>
      </c>
      <c r="B106" s="62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7">
        <v>1</v>
      </c>
      <c r="AC106" s="7">
        <v>1</v>
      </c>
      <c r="AD106" s="7">
        <v>1</v>
      </c>
      <c r="AE106" s="7">
        <v>4</v>
      </c>
      <c r="AF106" s="20"/>
      <c r="AG106" s="21"/>
      <c r="AH106" s="21"/>
      <c r="AI106" s="22">
        <f t="shared" si="1"/>
        <v>23</v>
      </c>
    </row>
    <row r="107" spans="1:35" ht="15.75" customHeight="1" x14ac:dyDescent="0.35">
      <c r="A107" s="53"/>
      <c r="B107" s="63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7">
        <v>1</v>
      </c>
      <c r="AC107" s="7">
        <v>2</v>
      </c>
      <c r="AD107" s="7">
        <v>1</v>
      </c>
      <c r="AE107" s="7">
        <v>2</v>
      </c>
      <c r="AF107" s="20"/>
      <c r="AG107" s="21"/>
      <c r="AH107" s="21"/>
      <c r="AI107" s="22">
        <f t="shared" si="1"/>
        <v>36</v>
      </c>
    </row>
    <row r="108" spans="1:35" ht="15.75" customHeight="1" x14ac:dyDescent="0.35">
      <c r="A108" s="53"/>
      <c r="B108" s="63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7"/>
      <c r="AC108" s="7">
        <v>2</v>
      </c>
      <c r="AD108" s="7">
        <v>1</v>
      </c>
      <c r="AE108" s="7">
        <v>4</v>
      </c>
      <c r="AF108" s="20"/>
      <c r="AG108" s="21"/>
      <c r="AH108" s="21"/>
      <c r="AI108" s="22">
        <f t="shared" si="1"/>
        <v>19</v>
      </c>
    </row>
    <row r="109" spans="1:35" ht="15.75" customHeight="1" x14ac:dyDescent="0.35">
      <c r="A109" s="53"/>
      <c r="B109" s="63"/>
      <c r="C109" s="8" t="s">
        <v>118</v>
      </c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23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23"/>
      <c r="AG109" s="24"/>
      <c r="AH109" s="24"/>
      <c r="AI109" s="22">
        <f t="shared" si="1"/>
        <v>0</v>
      </c>
    </row>
    <row r="110" spans="1:35" ht="15.75" customHeight="1" x14ac:dyDescent="0.35">
      <c r="A110" s="53"/>
      <c r="B110" s="63"/>
      <c r="C110" s="8" t="s">
        <v>119</v>
      </c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23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23"/>
      <c r="AG110" s="24"/>
      <c r="AH110" s="24"/>
      <c r="AI110" s="22">
        <f t="shared" si="1"/>
        <v>0</v>
      </c>
    </row>
    <row r="111" spans="1:35" ht="15.75" customHeight="1" x14ac:dyDescent="0.35">
      <c r="A111" s="53"/>
      <c r="B111" s="63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7">
        <v>1</v>
      </c>
      <c r="AC111" s="7"/>
      <c r="AD111" s="7"/>
      <c r="AE111" s="7"/>
      <c r="AF111" s="20"/>
      <c r="AG111" s="21"/>
      <c r="AH111" s="21"/>
      <c r="AI111" s="22">
        <f t="shared" si="1"/>
        <v>12</v>
      </c>
    </row>
    <row r="112" spans="1:35" ht="15.75" customHeight="1" x14ac:dyDescent="0.35">
      <c r="A112" s="53"/>
      <c r="B112" s="63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>
        <v>1</v>
      </c>
      <c r="AE112" s="7"/>
      <c r="AF112" s="20"/>
      <c r="AG112" s="21"/>
      <c r="AH112" s="21"/>
      <c r="AI112" s="22">
        <f t="shared" si="1"/>
        <v>6</v>
      </c>
    </row>
    <row r="113" spans="1:35" ht="15.75" customHeight="1" x14ac:dyDescent="0.35">
      <c r="A113" s="53"/>
      <c r="B113" s="63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7">
        <v>1</v>
      </c>
      <c r="AC113" s="7"/>
      <c r="AD113" s="7"/>
      <c r="AE113" s="7"/>
      <c r="AF113" s="20"/>
      <c r="AG113" s="21"/>
      <c r="AH113" s="21"/>
      <c r="AI113" s="22">
        <f t="shared" si="1"/>
        <v>7</v>
      </c>
    </row>
    <row r="114" spans="1:35" ht="15.75" customHeight="1" x14ac:dyDescent="0.35">
      <c r="A114" s="53"/>
      <c r="B114" s="63"/>
      <c r="C114" s="8" t="s">
        <v>123</v>
      </c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23"/>
      <c r="O114" s="37"/>
      <c r="P114" s="37"/>
      <c r="Q114" s="37">
        <v>1</v>
      </c>
      <c r="R114" s="37">
        <v>1</v>
      </c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23"/>
      <c r="AG114" s="24"/>
      <c r="AH114" s="24"/>
      <c r="AI114" s="22">
        <f t="shared" si="1"/>
        <v>2</v>
      </c>
    </row>
    <row r="115" spans="1:35" ht="15.75" customHeight="1" x14ac:dyDescent="0.35">
      <c r="A115" s="54"/>
      <c r="B115" s="64"/>
      <c r="C115" s="8" t="s">
        <v>124</v>
      </c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23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23"/>
      <c r="AG115" s="24"/>
      <c r="AH115" s="24"/>
      <c r="AI115" s="22">
        <f t="shared" si="1"/>
        <v>0</v>
      </c>
    </row>
    <row r="116" spans="1:35" ht="15.75" customHeight="1" x14ac:dyDescent="0.35">
      <c r="A116" s="52" t="s">
        <v>16</v>
      </c>
      <c r="B116" s="62" t="s">
        <v>125</v>
      </c>
      <c r="C116" s="9" t="s">
        <v>126</v>
      </c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23"/>
      <c r="O116" s="37"/>
      <c r="P116" s="37">
        <v>1</v>
      </c>
      <c r="Q116" s="37">
        <v>2</v>
      </c>
      <c r="R116" s="37">
        <v>1</v>
      </c>
      <c r="S116" s="37"/>
      <c r="T116" s="37"/>
      <c r="U116" s="37"/>
      <c r="V116" s="37"/>
      <c r="W116" s="37"/>
      <c r="X116" s="37"/>
      <c r="Y116" s="37">
        <v>1</v>
      </c>
      <c r="Z116" s="37"/>
      <c r="AA116" s="37">
        <v>1</v>
      </c>
      <c r="AB116" s="37">
        <v>1</v>
      </c>
      <c r="AC116" s="37">
        <v>2</v>
      </c>
      <c r="AD116" s="37"/>
      <c r="AE116" s="37">
        <v>1</v>
      </c>
      <c r="AF116" s="23"/>
      <c r="AG116" s="24"/>
      <c r="AH116" s="24"/>
      <c r="AI116" s="22">
        <f t="shared" si="1"/>
        <v>10</v>
      </c>
    </row>
    <row r="117" spans="1:35" ht="15.75" customHeight="1" x14ac:dyDescent="0.35">
      <c r="A117" s="53"/>
      <c r="B117" s="63"/>
      <c r="C117" s="8" t="s">
        <v>127</v>
      </c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23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23"/>
      <c r="AG117" s="24"/>
      <c r="AH117" s="24"/>
      <c r="AI117" s="22">
        <f t="shared" si="1"/>
        <v>0</v>
      </c>
    </row>
    <row r="118" spans="1:35" ht="15.5" x14ac:dyDescent="0.35">
      <c r="A118" s="53"/>
      <c r="B118" s="63"/>
      <c r="C118" s="8" t="s">
        <v>128</v>
      </c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23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23"/>
      <c r="AG118" s="24"/>
      <c r="AH118" s="24"/>
      <c r="AI118" s="22">
        <f t="shared" si="1"/>
        <v>0</v>
      </c>
    </row>
    <row r="119" spans="1:35" ht="15.5" x14ac:dyDescent="0.35">
      <c r="A119" s="53"/>
      <c r="B119" s="63"/>
      <c r="C119" s="8" t="s">
        <v>129</v>
      </c>
      <c r="D119" s="37"/>
      <c r="E119" s="37"/>
      <c r="F119" s="37"/>
      <c r="G119" s="37"/>
      <c r="H119" s="37"/>
      <c r="I119" s="37"/>
      <c r="J119" s="37">
        <v>1</v>
      </c>
      <c r="K119" s="37"/>
      <c r="L119" s="37"/>
      <c r="M119" s="37"/>
      <c r="N119" s="23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23"/>
      <c r="AG119" s="24"/>
      <c r="AH119" s="24"/>
      <c r="AI119" s="22">
        <f t="shared" si="1"/>
        <v>1</v>
      </c>
    </row>
    <row r="120" spans="1:35" ht="15.5" x14ac:dyDescent="0.35">
      <c r="A120" s="53"/>
      <c r="B120" s="63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7">
        <v>1</v>
      </c>
      <c r="AC120" s="7">
        <v>2</v>
      </c>
      <c r="AD120" s="7"/>
      <c r="AE120" s="7">
        <v>1</v>
      </c>
      <c r="AF120" s="20"/>
      <c r="AG120" s="21"/>
      <c r="AH120" s="21"/>
      <c r="AI120" s="22">
        <f t="shared" si="1"/>
        <v>25</v>
      </c>
    </row>
    <row r="121" spans="1:35" ht="15.5" x14ac:dyDescent="0.35">
      <c r="A121" s="53"/>
      <c r="B121" s="63"/>
      <c r="C121" s="8" t="s">
        <v>131</v>
      </c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23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23"/>
      <c r="AG121" s="24"/>
      <c r="AH121" s="24"/>
      <c r="AI121" s="22">
        <f t="shared" si="1"/>
        <v>0</v>
      </c>
    </row>
    <row r="122" spans="1:35" ht="15.5" x14ac:dyDescent="0.35">
      <c r="A122" s="53"/>
      <c r="B122" s="63"/>
      <c r="C122" s="8" t="s">
        <v>132</v>
      </c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23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23"/>
      <c r="AG122" s="24"/>
      <c r="AH122" s="24"/>
      <c r="AI122" s="22">
        <f t="shared" si="1"/>
        <v>0</v>
      </c>
    </row>
    <row r="123" spans="1:35" ht="15.5" x14ac:dyDescent="0.35">
      <c r="A123" s="53"/>
      <c r="B123" s="63"/>
      <c r="C123" s="8" t="s">
        <v>133</v>
      </c>
      <c r="D123" s="37"/>
      <c r="E123" s="37"/>
      <c r="F123" s="37"/>
      <c r="G123" s="37"/>
      <c r="H123" s="37"/>
      <c r="I123" s="37"/>
      <c r="J123" s="37"/>
      <c r="K123" s="37">
        <v>1</v>
      </c>
      <c r="L123" s="37"/>
      <c r="M123" s="37"/>
      <c r="N123" s="23">
        <v>1</v>
      </c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>
        <v>1</v>
      </c>
      <c r="AB123" s="37"/>
      <c r="AC123" s="37"/>
      <c r="AD123" s="37"/>
      <c r="AE123" s="37"/>
      <c r="AF123" s="23"/>
      <c r="AG123" s="24"/>
      <c r="AH123" s="24"/>
      <c r="AI123" s="22">
        <f t="shared" si="1"/>
        <v>3</v>
      </c>
    </row>
    <row r="124" spans="1:35" ht="15.5" x14ac:dyDescent="0.35">
      <c r="A124" s="53"/>
      <c r="B124" s="63"/>
      <c r="C124" s="8" t="s">
        <v>134</v>
      </c>
      <c r="D124" s="37"/>
      <c r="E124" s="37"/>
      <c r="F124" s="37">
        <v>1</v>
      </c>
      <c r="G124" s="37"/>
      <c r="H124" s="37"/>
      <c r="I124" s="37"/>
      <c r="J124" s="37"/>
      <c r="K124" s="37"/>
      <c r="L124" s="37"/>
      <c r="M124" s="37"/>
      <c r="N124" s="23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23"/>
      <c r="AG124" s="24"/>
      <c r="AH124" s="24"/>
      <c r="AI124" s="22">
        <f t="shared" si="1"/>
        <v>1</v>
      </c>
    </row>
    <row r="125" spans="1:35" ht="15.5" x14ac:dyDescent="0.35">
      <c r="A125" s="54"/>
      <c r="B125" s="64"/>
      <c r="C125" s="8" t="s">
        <v>135</v>
      </c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23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23"/>
      <c r="AG125" s="24"/>
      <c r="AH125" s="24"/>
      <c r="AI125" s="22">
        <f t="shared" si="1"/>
        <v>0</v>
      </c>
    </row>
    <row r="126" spans="1:35" ht="15.5" x14ac:dyDescent="0.35">
      <c r="A126" s="52" t="s">
        <v>16</v>
      </c>
      <c r="B126" s="62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7"/>
      <c r="AC126" s="7"/>
      <c r="AD126" s="7"/>
      <c r="AE126" s="7"/>
      <c r="AF126" s="20"/>
      <c r="AG126" s="21"/>
      <c r="AH126" s="21"/>
      <c r="AI126" s="22">
        <f t="shared" si="1"/>
        <v>28</v>
      </c>
    </row>
    <row r="127" spans="1:35" ht="15.5" x14ac:dyDescent="0.35">
      <c r="A127" s="53"/>
      <c r="B127" s="63"/>
      <c r="C127" s="8" t="s">
        <v>138</v>
      </c>
      <c r="D127" s="37"/>
      <c r="E127" s="37"/>
      <c r="F127" s="37"/>
      <c r="G127" s="37"/>
      <c r="H127" s="37">
        <v>1</v>
      </c>
      <c r="I127" s="37"/>
      <c r="J127" s="37">
        <v>1</v>
      </c>
      <c r="K127" s="37"/>
      <c r="L127" s="37"/>
      <c r="M127" s="37"/>
      <c r="N127" s="23"/>
      <c r="O127" s="37"/>
      <c r="P127" s="37"/>
      <c r="Q127" s="37"/>
      <c r="R127" s="37"/>
      <c r="S127" s="37"/>
      <c r="T127" s="37"/>
      <c r="U127" s="37"/>
      <c r="V127" s="37">
        <v>1</v>
      </c>
      <c r="W127" s="37"/>
      <c r="X127" s="37"/>
      <c r="Y127" s="37"/>
      <c r="Z127" s="37"/>
      <c r="AA127" s="37"/>
      <c r="AB127" s="37"/>
      <c r="AC127" s="37"/>
      <c r="AD127" s="37"/>
      <c r="AE127" s="37"/>
      <c r="AF127" s="23"/>
      <c r="AG127" s="24"/>
      <c r="AH127" s="24"/>
      <c r="AI127" s="22">
        <f t="shared" si="1"/>
        <v>3</v>
      </c>
    </row>
    <row r="128" spans="1:35" ht="15.5" x14ac:dyDescent="0.35">
      <c r="A128" s="53"/>
      <c r="B128" s="63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20"/>
      <c r="AG128" s="21"/>
      <c r="AH128" s="21"/>
      <c r="AI128" s="22">
        <f t="shared" si="1"/>
        <v>1</v>
      </c>
    </row>
    <row r="129" spans="1:35" ht="15.5" x14ac:dyDescent="0.35">
      <c r="A129" s="53"/>
      <c r="B129" s="63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2</v>
      </c>
      <c r="AC129" s="7"/>
      <c r="AD129" s="7"/>
      <c r="AE129" s="7"/>
      <c r="AF129" s="20"/>
      <c r="AG129" s="21"/>
      <c r="AH129" s="21"/>
      <c r="AI129" s="22">
        <f t="shared" si="1"/>
        <v>20</v>
      </c>
    </row>
    <row r="130" spans="1:35" ht="15.5" x14ac:dyDescent="0.35">
      <c r="A130" s="53"/>
      <c r="B130" s="63"/>
      <c r="C130" s="8" t="s">
        <v>141</v>
      </c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23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23"/>
      <c r="AG130" s="24"/>
      <c r="AH130" s="24"/>
      <c r="AI130" s="22">
        <f t="shared" si="1"/>
        <v>0</v>
      </c>
    </row>
    <row r="131" spans="1:35" ht="15.5" x14ac:dyDescent="0.35">
      <c r="A131" s="53"/>
      <c r="B131" s="63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7"/>
      <c r="AC131" s="7"/>
      <c r="AD131" s="7"/>
      <c r="AE131" s="7"/>
      <c r="AF131" s="20"/>
      <c r="AG131" s="21"/>
      <c r="AH131" s="21"/>
      <c r="AI131" s="22">
        <f t="shared" si="1"/>
        <v>24</v>
      </c>
    </row>
    <row r="132" spans="1:35" ht="15.5" x14ac:dyDescent="0.35">
      <c r="A132" s="53"/>
      <c r="B132" s="63"/>
      <c r="C132" s="8" t="s">
        <v>143</v>
      </c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23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23"/>
      <c r="AG132" s="24"/>
      <c r="AH132" s="24"/>
      <c r="AI132" s="22">
        <f t="shared" si="1"/>
        <v>0</v>
      </c>
    </row>
    <row r="133" spans="1:35" ht="15.5" x14ac:dyDescent="0.35">
      <c r="A133" s="53"/>
      <c r="B133" s="63"/>
      <c r="C133" s="8" t="s">
        <v>144</v>
      </c>
      <c r="D133" s="37"/>
      <c r="E133" s="37">
        <v>2</v>
      </c>
      <c r="F133" s="37"/>
      <c r="G133" s="37"/>
      <c r="H133" s="37"/>
      <c r="I133" s="37"/>
      <c r="J133" s="37"/>
      <c r="K133" s="37"/>
      <c r="L133" s="37">
        <v>2</v>
      </c>
      <c r="M133" s="37"/>
      <c r="N133" s="23"/>
      <c r="O133" s="37"/>
      <c r="P133" s="37"/>
      <c r="Q133" s="37"/>
      <c r="R133" s="37"/>
      <c r="S133" s="37"/>
      <c r="T133" s="37"/>
      <c r="U133" s="37"/>
      <c r="V133" s="37"/>
      <c r="W133" s="37"/>
      <c r="X133" s="37">
        <v>1</v>
      </c>
      <c r="Y133" s="37"/>
      <c r="Z133" s="37"/>
      <c r="AA133" s="37"/>
      <c r="AB133" s="37"/>
      <c r="AC133" s="37">
        <v>1</v>
      </c>
      <c r="AD133" s="37"/>
      <c r="AE133" s="37"/>
      <c r="AF133" s="23"/>
      <c r="AG133" s="24"/>
      <c r="AH133" s="24"/>
      <c r="AI133" s="22">
        <f t="shared" ref="AI133:AI196" si="2">SUM(D133:AH133)</f>
        <v>6</v>
      </c>
    </row>
    <row r="134" spans="1:35" ht="15.5" x14ac:dyDescent="0.35">
      <c r="A134" s="54"/>
      <c r="B134" s="64"/>
      <c r="C134" s="8" t="s">
        <v>145</v>
      </c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23"/>
      <c r="O134" s="37"/>
      <c r="P134" s="37"/>
      <c r="Q134" s="37"/>
      <c r="R134" s="37"/>
      <c r="S134" s="37"/>
      <c r="T134" s="37"/>
      <c r="U134" s="37"/>
      <c r="V134" s="37"/>
      <c r="W134" s="46"/>
      <c r="X134" s="46"/>
      <c r="Y134" s="46"/>
      <c r="Z134" s="46"/>
      <c r="AA134" s="46"/>
      <c r="AB134" s="46"/>
      <c r="AC134" s="46"/>
      <c r="AD134" s="46"/>
      <c r="AE134" s="46"/>
      <c r="AF134" s="25"/>
      <c r="AG134" s="26"/>
      <c r="AH134" s="26"/>
      <c r="AI134" s="22">
        <f t="shared" si="2"/>
        <v>0</v>
      </c>
    </row>
    <row r="135" spans="1:35" ht="15.5" x14ac:dyDescent="0.35">
      <c r="A135" s="52" t="s">
        <v>16</v>
      </c>
      <c r="B135" s="62" t="s">
        <v>146</v>
      </c>
      <c r="C135" s="8" t="s">
        <v>147</v>
      </c>
      <c r="D135" s="37"/>
      <c r="E135" s="37">
        <v>2</v>
      </c>
      <c r="F135" s="37">
        <v>1</v>
      </c>
      <c r="G135" s="37">
        <v>1</v>
      </c>
      <c r="H135" s="37">
        <v>2</v>
      </c>
      <c r="I135" s="37">
        <v>1</v>
      </c>
      <c r="J135" s="37">
        <v>4</v>
      </c>
      <c r="K135" s="37"/>
      <c r="L135" s="37"/>
      <c r="M135" s="37"/>
      <c r="N135" s="23"/>
      <c r="O135" s="37"/>
      <c r="P135" s="37"/>
      <c r="Q135" s="37"/>
      <c r="R135" s="37"/>
      <c r="S135" s="37"/>
      <c r="T135" s="37"/>
      <c r="U135" s="37">
        <v>3</v>
      </c>
      <c r="V135" s="37">
        <v>1</v>
      </c>
      <c r="W135" s="37"/>
      <c r="X135" s="37"/>
      <c r="Y135" s="37">
        <v>5</v>
      </c>
      <c r="Z135" s="37">
        <v>1</v>
      </c>
      <c r="AA135" s="37">
        <v>3</v>
      </c>
      <c r="AB135" s="37"/>
      <c r="AC135" s="37">
        <v>2</v>
      </c>
      <c r="AD135" s="37"/>
      <c r="AE135" s="37">
        <v>3</v>
      </c>
      <c r="AF135" s="23"/>
      <c r="AG135" s="24"/>
      <c r="AH135" s="24"/>
      <c r="AI135" s="22">
        <f t="shared" si="2"/>
        <v>29</v>
      </c>
    </row>
    <row r="136" spans="1:35" ht="15.5" x14ac:dyDescent="0.35">
      <c r="A136" s="53"/>
      <c r="B136" s="63"/>
      <c r="C136" s="8" t="s">
        <v>73</v>
      </c>
      <c r="D136" s="37"/>
      <c r="E136" s="37"/>
      <c r="F136" s="37"/>
      <c r="G136" s="37">
        <v>1</v>
      </c>
      <c r="H136" s="37">
        <v>1</v>
      </c>
      <c r="I136" s="37">
        <v>2</v>
      </c>
      <c r="J136" s="37">
        <v>1</v>
      </c>
      <c r="K136" s="37"/>
      <c r="L136" s="37"/>
      <c r="M136" s="37"/>
      <c r="N136" s="23"/>
      <c r="O136" s="37"/>
      <c r="P136" s="37"/>
      <c r="Q136" s="37">
        <v>1</v>
      </c>
      <c r="R136" s="37">
        <v>1</v>
      </c>
      <c r="S136" s="37">
        <v>1</v>
      </c>
      <c r="T136" s="37"/>
      <c r="U136" s="37"/>
      <c r="V136" s="37"/>
      <c r="W136" s="37"/>
      <c r="X136" s="37"/>
      <c r="Y136" s="37"/>
      <c r="Z136" s="37">
        <v>1</v>
      </c>
      <c r="AA136" s="37"/>
      <c r="AB136" s="37"/>
      <c r="AC136" s="37">
        <v>1</v>
      </c>
      <c r="AD136" s="37"/>
      <c r="AE136" s="37"/>
      <c r="AF136" s="23"/>
      <c r="AG136" s="24"/>
      <c r="AH136" s="24"/>
      <c r="AI136" s="22">
        <f t="shared" si="2"/>
        <v>10</v>
      </c>
    </row>
    <row r="137" spans="1:35" ht="15.5" x14ac:dyDescent="0.35">
      <c r="A137" s="53"/>
      <c r="B137" s="63"/>
      <c r="C137" s="8" t="s">
        <v>148</v>
      </c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23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23"/>
      <c r="AG137" s="24"/>
      <c r="AH137" s="24"/>
      <c r="AI137" s="22">
        <f t="shared" si="2"/>
        <v>0</v>
      </c>
    </row>
    <row r="138" spans="1:35" ht="15.5" x14ac:dyDescent="0.35">
      <c r="A138" s="53"/>
      <c r="B138" s="63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20"/>
      <c r="AG138" s="21"/>
      <c r="AH138" s="21"/>
      <c r="AI138" s="22">
        <f t="shared" si="2"/>
        <v>0</v>
      </c>
    </row>
    <row r="139" spans="1:35" ht="15.5" x14ac:dyDescent="0.35">
      <c r="A139" s="53"/>
      <c r="B139" s="63"/>
      <c r="C139" s="8" t="s">
        <v>150</v>
      </c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23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23"/>
      <c r="AG139" s="24"/>
      <c r="AH139" s="24"/>
      <c r="AI139" s="22">
        <f t="shared" si="2"/>
        <v>0</v>
      </c>
    </row>
    <row r="140" spans="1:35" ht="15.5" x14ac:dyDescent="0.35">
      <c r="A140" s="53"/>
      <c r="B140" s="63"/>
      <c r="C140" s="8" t="s">
        <v>151</v>
      </c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23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23"/>
      <c r="AG140" s="24"/>
      <c r="AH140" s="24"/>
      <c r="AI140" s="22">
        <f t="shared" si="2"/>
        <v>0</v>
      </c>
    </row>
    <row r="141" spans="1:35" ht="15.5" x14ac:dyDescent="0.35">
      <c r="A141" s="53"/>
      <c r="B141" s="63"/>
      <c r="C141" s="8" t="s">
        <v>152</v>
      </c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23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23"/>
      <c r="AG141" s="24"/>
      <c r="AH141" s="24"/>
      <c r="AI141" s="22">
        <f t="shared" si="2"/>
        <v>0</v>
      </c>
    </row>
    <row r="142" spans="1:35" ht="15.5" x14ac:dyDescent="0.35">
      <c r="A142" s="53"/>
      <c r="B142" s="63"/>
      <c r="C142" s="8" t="s">
        <v>153</v>
      </c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23">
        <v>1</v>
      </c>
      <c r="O142" s="37"/>
      <c r="P142" s="37"/>
      <c r="Q142" s="37"/>
      <c r="R142" s="37"/>
      <c r="S142" s="37"/>
      <c r="T142" s="37">
        <v>1</v>
      </c>
      <c r="U142" s="37"/>
      <c r="V142" s="37"/>
      <c r="W142" s="37">
        <v>1</v>
      </c>
      <c r="X142" s="37">
        <v>1</v>
      </c>
      <c r="Y142" s="37"/>
      <c r="Z142" s="37">
        <v>1</v>
      </c>
      <c r="AA142" s="37"/>
      <c r="AB142" s="37">
        <v>1</v>
      </c>
      <c r="AC142" s="37">
        <v>1</v>
      </c>
      <c r="AD142" s="37">
        <v>2</v>
      </c>
      <c r="AE142" s="37"/>
      <c r="AF142" s="23"/>
      <c r="AG142" s="24"/>
      <c r="AH142" s="24"/>
      <c r="AI142" s="22">
        <f t="shared" si="2"/>
        <v>9</v>
      </c>
    </row>
    <row r="143" spans="1:35" ht="15.5" x14ac:dyDescent="0.35">
      <c r="A143" s="54"/>
      <c r="B143" s="64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7"/>
      <c r="AC143" s="7"/>
      <c r="AD143" s="7"/>
      <c r="AE143" s="7"/>
      <c r="AF143" s="20"/>
      <c r="AG143" s="21"/>
      <c r="AH143" s="21"/>
      <c r="AI143" s="22">
        <f t="shared" si="2"/>
        <v>15</v>
      </c>
    </row>
    <row r="144" spans="1:35" ht="15.5" x14ac:dyDescent="0.35">
      <c r="A144" s="52" t="s">
        <v>16</v>
      </c>
      <c r="B144" s="62" t="s">
        <v>155</v>
      </c>
      <c r="C144" s="8" t="s">
        <v>156</v>
      </c>
      <c r="D144" s="37">
        <v>2</v>
      </c>
      <c r="E144" s="43">
        <v>1</v>
      </c>
      <c r="F144" s="37">
        <v>3</v>
      </c>
      <c r="G144" s="37">
        <v>3</v>
      </c>
      <c r="H144" s="37"/>
      <c r="I144" s="37">
        <v>4</v>
      </c>
      <c r="J144" s="37">
        <v>3</v>
      </c>
      <c r="K144" s="37">
        <v>2</v>
      </c>
      <c r="L144" s="37">
        <v>1</v>
      </c>
      <c r="M144" s="37">
        <v>3</v>
      </c>
      <c r="N144" s="23">
        <v>2</v>
      </c>
      <c r="O144" s="37"/>
      <c r="P144" s="37"/>
      <c r="Q144" s="37"/>
      <c r="R144" s="37">
        <v>5</v>
      </c>
      <c r="S144" s="37">
        <v>1</v>
      </c>
      <c r="T144" s="37">
        <v>2</v>
      </c>
      <c r="U144" s="37"/>
      <c r="V144" s="37"/>
      <c r="W144" s="37">
        <v>2</v>
      </c>
      <c r="X144" s="37"/>
      <c r="Y144" s="37">
        <v>1</v>
      </c>
      <c r="Z144" s="37"/>
      <c r="AA144" s="37">
        <v>2</v>
      </c>
      <c r="AB144" s="37">
        <v>2</v>
      </c>
      <c r="AC144" s="37">
        <v>5</v>
      </c>
      <c r="AD144" s="37"/>
      <c r="AE144" s="37"/>
      <c r="AF144" s="23"/>
      <c r="AG144" s="24"/>
      <c r="AH144" s="24"/>
      <c r="AI144" s="22">
        <f t="shared" si="2"/>
        <v>44</v>
      </c>
    </row>
    <row r="145" spans="1:35" ht="15.5" x14ac:dyDescent="0.35">
      <c r="A145" s="53"/>
      <c r="B145" s="63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7"/>
      <c r="AC145" s="7"/>
      <c r="AD145" s="7">
        <v>2</v>
      </c>
      <c r="AE145" s="7"/>
      <c r="AF145" s="20"/>
      <c r="AG145" s="21"/>
      <c r="AH145" s="21"/>
      <c r="AI145" s="22">
        <f t="shared" si="2"/>
        <v>39</v>
      </c>
    </row>
    <row r="146" spans="1:35" ht="15.5" x14ac:dyDescent="0.35">
      <c r="A146" s="53"/>
      <c r="B146" s="63"/>
      <c r="C146" s="8" t="s">
        <v>158</v>
      </c>
      <c r="D146" s="37"/>
      <c r="E146" s="37"/>
      <c r="F146" s="37"/>
      <c r="G146" s="37"/>
      <c r="H146" s="37">
        <v>2</v>
      </c>
      <c r="I146" s="37"/>
      <c r="J146" s="37"/>
      <c r="K146" s="37">
        <v>3</v>
      </c>
      <c r="L146" s="37"/>
      <c r="M146" s="37"/>
      <c r="N146" s="23"/>
      <c r="O146" s="37"/>
      <c r="P146" s="37"/>
      <c r="Q146" s="37"/>
      <c r="R146" s="37"/>
      <c r="S146" s="37">
        <v>1</v>
      </c>
      <c r="T146" s="37"/>
      <c r="U146" s="37"/>
      <c r="V146" s="37"/>
      <c r="W146" s="37"/>
      <c r="X146" s="37"/>
      <c r="Y146" s="37">
        <v>2</v>
      </c>
      <c r="Z146" s="37"/>
      <c r="AA146" s="37"/>
      <c r="AB146" s="37"/>
      <c r="AC146" s="37">
        <v>1</v>
      </c>
      <c r="AD146" s="37"/>
      <c r="AE146" s="37"/>
      <c r="AF146" s="23"/>
      <c r="AG146" s="24"/>
      <c r="AH146" s="24"/>
      <c r="AI146" s="22">
        <f t="shared" si="2"/>
        <v>9</v>
      </c>
    </row>
    <row r="147" spans="1:35" ht="15.5" x14ac:dyDescent="0.35">
      <c r="A147" s="53"/>
      <c r="B147" s="63"/>
      <c r="C147" s="8" t="s">
        <v>159</v>
      </c>
      <c r="D147" s="37"/>
      <c r="E147" s="37"/>
      <c r="F147" s="37"/>
      <c r="G147" s="37">
        <v>1</v>
      </c>
      <c r="H147" s="37"/>
      <c r="I147" s="37"/>
      <c r="J147" s="37"/>
      <c r="K147" s="37">
        <v>1</v>
      </c>
      <c r="L147" s="37"/>
      <c r="M147" s="37"/>
      <c r="N147" s="23"/>
      <c r="O147" s="37"/>
      <c r="P147" s="37"/>
      <c r="Q147" s="37"/>
      <c r="R147" s="37"/>
      <c r="S147" s="37"/>
      <c r="T147" s="41"/>
      <c r="U147" s="41"/>
      <c r="V147" s="41"/>
      <c r="W147" s="41">
        <v>1</v>
      </c>
      <c r="X147" s="41">
        <v>1</v>
      </c>
      <c r="Y147" s="41"/>
      <c r="Z147" s="41"/>
      <c r="AA147" s="41"/>
      <c r="AB147" s="41"/>
      <c r="AC147" s="41"/>
      <c r="AD147" s="41"/>
      <c r="AE147" s="41">
        <v>1</v>
      </c>
      <c r="AF147" s="27"/>
      <c r="AG147" s="28"/>
      <c r="AH147" s="28"/>
      <c r="AI147" s="22">
        <f t="shared" si="2"/>
        <v>5</v>
      </c>
    </row>
    <row r="148" spans="1:35" ht="15.5" x14ac:dyDescent="0.35">
      <c r="A148" s="53"/>
      <c r="B148" s="63"/>
      <c r="C148" s="8" t="s">
        <v>160</v>
      </c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23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23"/>
      <c r="AG148" s="24"/>
      <c r="AH148" s="24"/>
      <c r="AI148" s="22">
        <f t="shared" si="2"/>
        <v>0</v>
      </c>
    </row>
    <row r="149" spans="1:35" ht="15.5" x14ac:dyDescent="0.35">
      <c r="A149" s="53"/>
      <c r="B149" s="63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7"/>
      <c r="AC149" s="7"/>
      <c r="AD149" s="7"/>
      <c r="AE149" s="7"/>
      <c r="AF149" s="20"/>
      <c r="AG149" s="21"/>
      <c r="AH149" s="21"/>
      <c r="AI149" s="22">
        <f t="shared" si="2"/>
        <v>19</v>
      </c>
    </row>
    <row r="150" spans="1:35" ht="15.5" x14ac:dyDescent="0.35">
      <c r="A150" s="53"/>
      <c r="B150" s="63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7"/>
      <c r="AC150" s="7">
        <v>1</v>
      </c>
      <c r="AD150" s="7"/>
      <c r="AE150" s="7">
        <v>1</v>
      </c>
      <c r="AF150" s="20"/>
      <c r="AG150" s="21"/>
      <c r="AH150" s="21"/>
      <c r="AI150" s="22">
        <f t="shared" si="2"/>
        <v>14</v>
      </c>
    </row>
    <row r="151" spans="1:35" ht="15.5" x14ac:dyDescent="0.35">
      <c r="A151" s="53"/>
      <c r="B151" s="63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7">
        <v>2</v>
      </c>
      <c r="AC151" s="7">
        <v>2</v>
      </c>
      <c r="AD151" s="7">
        <v>6</v>
      </c>
      <c r="AE151" s="7"/>
      <c r="AF151" s="20"/>
      <c r="AG151" s="21"/>
      <c r="AH151" s="21"/>
      <c r="AI151" s="22">
        <f t="shared" si="2"/>
        <v>56</v>
      </c>
    </row>
    <row r="152" spans="1:35" ht="15.5" x14ac:dyDescent="0.35">
      <c r="A152" s="53"/>
      <c r="B152" s="63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7">
        <v>1</v>
      </c>
      <c r="AC152" s="7">
        <v>1</v>
      </c>
      <c r="AD152" s="7"/>
      <c r="AE152" s="7">
        <v>1</v>
      </c>
      <c r="AF152" s="20"/>
      <c r="AG152" s="21"/>
      <c r="AH152" s="21"/>
      <c r="AI152" s="22">
        <f t="shared" si="2"/>
        <v>21</v>
      </c>
    </row>
    <row r="153" spans="1:35" ht="15.5" x14ac:dyDescent="0.35">
      <c r="A153" s="53"/>
      <c r="B153" s="63"/>
      <c r="C153" s="8" t="s">
        <v>164</v>
      </c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23"/>
      <c r="O153" s="37"/>
      <c r="P153" s="37"/>
      <c r="Q153" s="37"/>
      <c r="R153" s="37"/>
      <c r="S153" s="37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27"/>
      <c r="AG153" s="28"/>
      <c r="AH153" s="28"/>
      <c r="AI153" s="22">
        <f t="shared" si="2"/>
        <v>0</v>
      </c>
    </row>
    <row r="154" spans="1:35" ht="15.5" x14ac:dyDescent="0.35">
      <c r="A154" s="54"/>
      <c r="B154" s="64"/>
      <c r="C154" s="8" t="s">
        <v>165</v>
      </c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23"/>
      <c r="O154" s="37"/>
      <c r="P154" s="37"/>
      <c r="Q154" s="37"/>
      <c r="R154" s="37"/>
      <c r="S154" s="37">
        <v>1</v>
      </c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23"/>
      <c r="AG154" s="24"/>
      <c r="AH154" s="24"/>
      <c r="AI154" s="22">
        <f t="shared" si="2"/>
        <v>1</v>
      </c>
    </row>
    <row r="155" spans="1:35" ht="15.5" x14ac:dyDescent="0.35">
      <c r="A155" s="52" t="s">
        <v>166</v>
      </c>
      <c r="B155" s="62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7">
        <v>1</v>
      </c>
      <c r="AC155" s="7"/>
      <c r="AD155" s="7">
        <v>1</v>
      </c>
      <c r="AE155" s="7">
        <v>4</v>
      </c>
      <c r="AF155" s="20"/>
      <c r="AG155" s="21"/>
      <c r="AH155" s="21"/>
      <c r="AI155" s="22">
        <f t="shared" si="2"/>
        <v>77</v>
      </c>
    </row>
    <row r="156" spans="1:35" ht="15.5" x14ac:dyDescent="0.35">
      <c r="A156" s="53"/>
      <c r="B156" s="63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20"/>
      <c r="AG156" s="21"/>
      <c r="AH156" s="21"/>
      <c r="AI156" s="22">
        <f t="shared" si="2"/>
        <v>0</v>
      </c>
    </row>
    <row r="157" spans="1:35" ht="15.5" x14ac:dyDescent="0.35">
      <c r="A157" s="53"/>
      <c r="B157" s="63"/>
      <c r="C157" s="5" t="s">
        <v>170</v>
      </c>
      <c r="D157" s="7"/>
      <c r="E157" s="7"/>
      <c r="F157" s="7"/>
      <c r="G157" s="7"/>
      <c r="H157" s="7"/>
      <c r="I157" s="39"/>
      <c r="J157" s="39"/>
      <c r="K157" s="39"/>
      <c r="L157" s="39"/>
      <c r="M157" s="39"/>
      <c r="N157" s="2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29"/>
      <c r="AG157" s="30"/>
      <c r="AH157" s="30"/>
      <c r="AI157" s="22">
        <f t="shared" si="2"/>
        <v>0</v>
      </c>
    </row>
    <row r="158" spans="1:35" ht="15.5" x14ac:dyDescent="0.35">
      <c r="A158" s="53"/>
      <c r="B158" s="63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7"/>
      <c r="AC158" s="7"/>
      <c r="AD158" s="7"/>
      <c r="AE158" s="7"/>
      <c r="AF158" s="20"/>
      <c r="AG158" s="21"/>
      <c r="AH158" s="21"/>
      <c r="AI158" s="22">
        <f t="shared" si="2"/>
        <v>10</v>
      </c>
    </row>
    <row r="159" spans="1:35" ht="15.5" x14ac:dyDescent="0.35">
      <c r="A159" s="53"/>
      <c r="B159" s="63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7">
        <v>6</v>
      </c>
      <c r="AC159" s="7">
        <v>6</v>
      </c>
      <c r="AD159" s="7">
        <v>8</v>
      </c>
      <c r="AE159" s="7">
        <v>4</v>
      </c>
      <c r="AF159" s="20"/>
      <c r="AG159" s="21"/>
      <c r="AH159" s="21"/>
      <c r="AI159" s="22">
        <f t="shared" si="2"/>
        <v>141</v>
      </c>
    </row>
    <row r="160" spans="1:35" ht="15.5" x14ac:dyDescent="0.35">
      <c r="A160" s="53"/>
      <c r="B160" s="63"/>
      <c r="C160" s="5" t="s">
        <v>173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20"/>
      <c r="AG160" s="21"/>
      <c r="AH160" s="21"/>
      <c r="AI160" s="22">
        <f t="shared" si="2"/>
        <v>0</v>
      </c>
    </row>
    <row r="161" spans="1:35" ht="15.5" x14ac:dyDescent="0.35">
      <c r="A161" s="53"/>
      <c r="B161" s="63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20"/>
      <c r="AG161" s="21"/>
      <c r="AH161" s="21"/>
      <c r="AI161" s="22">
        <f t="shared" si="2"/>
        <v>1</v>
      </c>
    </row>
    <row r="162" spans="1:35" ht="15.5" x14ac:dyDescent="0.35">
      <c r="A162" s="53"/>
      <c r="B162" s="63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7"/>
      <c r="AC162" s="7">
        <v>1</v>
      </c>
      <c r="AD162" s="7">
        <v>2</v>
      </c>
      <c r="AE162" s="7"/>
      <c r="AF162" s="20"/>
      <c r="AG162" s="21"/>
      <c r="AH162" s="21"/>
      <c r="AI162" s="22">
        <f t="shared" si="2"/>
        <v>16</v>
      </c>
    </row>
    <row r="163" spans="1:35" ht="15.5" x14ac:dyDescent="0.35">
      <c r="A163" s="53"/>
      <c r="B163" s="63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20"/>
      <c r="AG163" s="21"/>
      <c r="AH163" s="21"/>
      <c r="AI163" s="22">
        <f t="shared" si="2"/>
        <v>0</v>
      </c>
    </row>
    <row r="164" spans="1:35" ht="15.5" x14ac:dyDescent="0.35">
      <c r="A164" s="53"/>
      <c r="B164" s="63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20"/>
      <c r="AG164" s="21"/>
      <c r="AH164" s="21"/>
      <c r="AI164" s="22">
        <f t="shared" si="2"/>
        <v>1</v>
      </c>
    </row>
    <row r="165" spans="1:35" ht="15.5" x14ac:dyDescent="0.35">
      <c r="A165" s="53"/>
      <c r="B165" s="63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20"/>
      <c r="AG165" s="21"/>
      <c r="AH165" s="21"/>
      <c r="AI165" s="22">
        <f t="shared" si="2"/>
        <v>0</v>
      </c>
    </row>
    <row r="166" spans="1:35" ht="15.5" x14ac:dyDescent="0.35">
      <c r="A166" s="53"/>
      <c r="B166" s="63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7">
        <v>1</v>
      </c>
      <c r="AC166" s="7">
        <v>1</v>
      </c>
      <c r="AD166" s="7">
        <v>1</v>
      </c>
      <c r="AE166" s="7"/>
      <c r="AF166" s="20"/>
      <c r="AG166" s="21"/>
      <c r="AH166" s="21"/>
      <c r="AI166" s="22">
        <f t="shared" si="2"/>
        <v>16</v>
      </c>
    </row>
    <row r="167" spans="1:35" ht="15.5" x14ac:dyDescent="0.35">
      <c r="A167" s="53"/>
      <c r="B167" s="63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20"/>
      <c r="AG167" s="21"/>
      <c r="AH167" s="21"/>
      <c r="AI167" s="22">
        <f t="shared" si="2"/>
        <v>5</v>
      </c>
    </row>
    <row r="168" spans="1:35" ht="15.5" x14ac:dyDescent="0.35">
      <c r="A168" s="53"/>
      <c r="B168" s="63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7">
        <v>1</v>
      </c>
      <c r="AC168" s="7"/>
      <c r="AD168" s="7">
        <v>2</v>
      </c>
      <c r="AE168" s="7"/>
      <c r="AF168" s="20"/>
      <c r="AG168" s="21"/>
      <c r="AH168" s="21"/>
      <c r="AI168" s="22">
        <f t="shared" si="2"/>
        <v>22</v>
      </c>
    </row>
    <row r="169" spans="1:35" ht="15.5" x14ac:dyDescent="0.35">
      <c r="A169" s="53"/>
      <c r="B169" s="63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>
        <v>2</v>
      </c>
      <c r="AD169" s="7"/>
      <c r="AE169" s="7"/>
      <c r="AF169" s="20"/>
      <c r="AG169" s="21"/>
      <c r="AH169" s="21"/>
      <c r="AI169" s="22">
        <f t="shared" si="2"/>
        <v>2</v>
      </c>
    </row>
    <row r="170" spans="1:35" ht="15.5" x14ac:dyDescent="0.35">
      <c r="A170" s="53"/>
      <c r="B170" s="63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7">
        <v>3</v>
      </c>
      <c r="AC170" s="7">
        <v>1</v>
      </c>
      <c r="AD170" s="7">
        <v>3</v>
      </c>
      <c r="AE170" s="7">
        <v>1</v>
      </c>
      <c r="AF170" s="20"/>
      <c r="AG170" s="21"/>
      <c r="AH170" s="21"/>
      <c r="AI170" s="22">
        <f t="shared" si="2"/>
        <v>59</v>
      </c>
    </row>
    <row r="171" spans="1:35" ht="15.5" x14ac:dyDescent="0.35">
      <c r="A171" s="53"/>
      <c r="B171" s="63"/>
      <c r="C171" s="36" t="s">
        <v>183</v>
      </c>
      <c r="D171" s="38"/>
      <c r="E171" s="38"/>
      <c r="F171" s="38"/>
      <c r="G171" s="38">
        <v>1</v>
      </c>
      <c r="H171" s="38"/>
      <c r="I171" s="38"/>
      <c r="J171" s="38"/>
      <c r="K171" s="38"/>
      <c r="L171" s="38"/>
      <c r="M171" s="38"/>
      <c r="N171" s="31"/>
      <c r="O171" s="38"/>
      <c r="P171" s="38"/>
      <c r="Q171" s="38"/>
      <c r="R171" s="38"/>
      <c r="S171" s="38"/>
      <c r="T171" s="38"/>
      <c r="U171" s="38"/>
      <c r="V171" s="38">
        <v>1</v>
      </c>
      <c r="W171" s="38"/>
      <c r="X171" s="38"/>
      <c r="Y171" s="38"/>
      <c r="Z171" s="38"/>
      <c r="AA171" s="38"/>
      <c r="AB171" s="38"/>
      <c r="AC171" s="38"/>
      <c r="AD171" s="38"/>
      <c r="AE171" s="38"/>
      <c r="AF171" s="31"/>
      <c r="AG171" s="32"/>
      <c r="AH171" s="32"/>
      <c r="AI171" s="22">
        <f t="shared" si="2"/>
        <v>2</v>
      </c>
    </row>
    <row r="172" spans="1:35" ht="15.5" x14ac:dyDescent="0.35">
      <c r="A172" s="53"/>
      <c r="B172" s="63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20"/>
      <c r="AG172" s="21"/>
      <c r="AH172" s="21"/>
      <c r="AI172" s="22">
        <f t="shared" si="2"/>
        <v>0</v>
      </c>
    </row>
    <row r="173" spans="1:35" ht="15.5" x14ac:dyDescent="0.35">
      <c r="A173" s="53"/>
      <c r="B173" s="63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7"/>
      <c r="AC173" s="7"/>
      <c r="AD173" s="7"/>
      <c r="AE173" s="7"/>
      <c r="AF173" s="20"/>
      <c r="AG173" s="21"/>
      <c r="AH173" s="21"/>
      <c r="AI173" s="22">
        <f t="shared" si="2"/>
        <v>2</v>
      </c>
    </row>
    <row r="174" spans="1:35" ht="15.5" x14ac:dyDescent="0.35">
      <c r="A174" s="53"/>
      <c r="B174" s="63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20"/>
      <c r="AG174" s="21"/>
      <c r="AH174" s="21"/>
      <c r="AI174" s="22">
        <f t="shared" si="2"/>
        <v>0</v>
      </c>
    </row>
    <row r="175" spans="1:35" ht="15.5" x14ac:dyDescent="0.35">
      <c r="A175" s="53"/>
      <c r="B175" s="63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20"/>
      <c r="AG175" s="21"/>
      <c r="AH175" s="21"/>
      <c r="AI175" s="22">
        <f t="shared" si="2"/>
        <v>3</v>
      </c>
    </row>
    <row r="176" spans="1:35" ht="15.5" x14ac:dyDescent="0.35">
      <c r="A176" s="53"/>
      <c r="B176" s="63"/>
      <c r="C176" s="5" t="s">
        <v>188</v>
      </c>
      <c r="D176" s="39"/>
      <c r="E176" s="39">
        <v>1</v>
      </c>
      <c r="F176" s="39"/>
      <c r="G176" s="39">
        <v>2</v>
      </c>
      <c r="H176" s="39">
        <v>1</v>
      </c>
      <c r="I176" s="39">
        <v>1</v>
      </c>
      <c r="J176" s="39"/>
      <c r="K176" s="39">
        <v>1</v>
      </c>
      <c r="L176" s="39">
        <v>1</v>
      </c>
      <c r="M176" s="39">
        <v>1</v>
      </c>
      <c r="N176" s="29">
        <v>2</v>
      </c>
      <c r="O176" s="39"/>
      <c r="P176" s="39">
        <v>2</v>
      </c>
      <c r="Q176" s="39">
        <v>3</v>
      </c>
      <c r="R176" s="39"/>
      <c r="S176" s="39">
        <v>3</v>
      </c>
      <c r="T176" s="39"/>
      <c r="U176" s="39">
        <v>1</v>
      </c>
      <c r="V176" s="39"/>
      <c r="W176" s="39"/>
      <c r="X176" s="39">
        <v>1</v>
      </c>
      <c r="Y176" s="39"/>
      <c r="Z176" s="39">
        <v>1</v>
      </c>
      <c r="AA176" s="39">
        <v>1</v>
      </c>
      <c r="AB176" s="39"/>
      <c r="AC176" s="39"/>
      <c r="AD176" s="39"/>
      <c r="AE176" s="39"/>
      <c r="AF176" s="29"/>
      <c r="AG176" s="30"/>
      <c r="AH176" s="30"/>
      <c r="AI176" s="22">
        <f t="shared" si="2"/>
        <v>22</v>
      </c>
    </row>
    <row r="177" spans="1:35" ht="15.5" x14ac:dyDescent="0.35">
      <c r="A177" s="53"/>
      <c r="B177" s="63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7"/>
      <c r="AC177" s="7"/>
      <c r="AD177" s="7"/>
      <c r="AE177" s="7"/>
      <c r="AF177" s="20"/>
      <c r="AG177" s="21"/>
      <c r="AH177" s="21"/>
      <c r="AI177" s="22">
        <f t="shared" si="2"/>
        <v>20</v>
      </c>
    </row>
    <row r="178" spans="1:35" ht="15.5" x14ac:dyDescent="0.35">
      <c r="A178" s="53"/>
      <c r="B178" s="63"/>
      <c r="C178" s="5" t="s">
        <v>190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33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33"/>
      <c r="AG178" s="34"/>
      <c r="AH178" s="34"/>
      <c r="AI178" s="22">
        <f t="shared" si="2"/>
        <v>0</v>
      </c>
    </row>
    <row r="179" spans="1:35" ht="15.5" x14ac:dyDescent="0.35">
      <c r="A179" s="54"/>
      <c r="B179" s="64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7">
        <v>1</v>
      </c>
      <c r="AC179" s="7"/>
      <c r="AD179" s="7"/>
      <c r="AE179" s="7"/>
      <c r="AF179" s="20"/>
      <c r="AG179" s="21"/>
      <c r="AH179" s="21"/>
      <c r="AI179" s="22">
        <f t="shared" si="2"/>
        <v>17</v>
      </c>
    </row>
    <row r="180" spans="1:35" ht="15.5" x14ac:dyDescent="0.35">
      <c r="A180" s="52" t="s">
        <v>166</v>
      </c>
      <c r="B180" s="68" t="s">
        <v>192</v>
      </c>
      <c r="C180" s="8" t="s">
        <v>193</v>
      </c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27"/>
      <c r="O180" s="41"/>
      <c r="P180" s="41"/>
      <c r="Q180" s="37"/>
      <c r="R180" s="37"/>
      <c r="S180" s="37">
        <v>1</v>
      </c>
      <c r="T180" s="37"/>
      <c r="U180" s="37">
        <v>1</v>
      </c>
      <c r="V180" s="37">
        <v>1</v>
      </c>
      <c r="W180" s="37"/>
      <c r="X180" s="37"/>
      <c r="Y180" s="37"/>
      <c r="Z180" s="37"/>
      <c r="AA180" s="37"/>
      <c r="AB180" s="37"/>
      <c r="AC180" s="37">
        <v>2</v>
      </c>
      <c r="AD180" s="37"/>
      <c r="AE180" s="37"/>
      <c r="AF180" s="23"/>
      <c r="AG180" s="24"/>
      <c r="AH180" s="24"/>
      <c r="AI180" s="22">
        <f t="shared" si="2"/>
        <v>5</v>
      </c>
    </row>
    <row r="181" spans="1:35" ht="15.5" x14ac:dyDescent="0.35">
      <c r="A181" s="53"/>
      <c r="B181" s="69"/>
      <c r="C181" s="8" t="s">
        <v>194</v>
      </c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23"/>
      <c r="O181" s="37"/>
      <c r="P181" s="37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27"/>
      <c r="AG181" s="28"/>
      <c r="AH181" s="28"/>
      <c r="AI181" s="22">
        <f t="shared" si="2"/>
        <v>0</v>
      </c>
    </row>
    <row r="182" spans="1:35" ht="15.5" x14ac:dyDescent="0.35">
      <c r="A182" s="53"/>
      <c r="B182" s="69"/>
      <c r="C182" s="8" t="s">
        <v>70</v>
      </c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23"/>
      <c r="O182" s="37"/>
      <c r="P182" s="37"/>
      <c r="Q182" s="37"/>
      <c r="R182" s="37"/>
      <c r="S182" s="37"/>
      <c r="T182" s="37"/>
      <c r="U182" s="37"/>
      <c r="V182" s="37"/>
      <c r="W182" s="46"/>
      <c r="X182" s="46"/>
      <c r="Y182" s="46"/>
      <c r="Z182" s="46"/>
      <c r="AA182" s="46"/>
      <c r="AB182" s="46"/>
      <c r="AC182" s="46"/>
      <c r="AD182" s="46"/>
      <c r="AE182" s="46"/>
      <c r="AF182" s="25"/>
      <c r="AG182" s="26"/>
      <c r="AH182" s="26"/>
      <c r="AI182" s="22">
        <f t="shared" si="2"/>
        <v>0</v>
      </c>
    </row>
    <row r="183" spans="1:35" ht="15.5" x14ac:dyDescent="0.35">
      <c r="A183" s="53"/>
      <c r="B183" s="69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7">
        <v>2</v>
      </c>
      <c r="AC183" s="7">
        <v>2</v>
      </c>
      <c r="AD183" s="7"/>
      <c r="AE183" s="7">
        <v>1</v>
      </c>
      <c r="AF183" s="20"/>
      <c r="AG183" s="21"/>
      <c r="AH183" s="21"/>
      <c r="AI183" s="22">
        <f t="shared" si="2"/>
        <v>13</v>
      </c>
    </row>
    <row r="184" spans="1:35" ht="15.5" x14ac:dyDescent="0.35">
      <c r="A184" s="53"/>
      <c r="B184" s="69"/>
      <c r="C184" s="8" t="s">
        <v>195</v>
      </c>
      <c r="D184" s="37">
        <v>1</v>
      </c>
      <c r="E184" s="37"/>
      <c r="F184" s="37"/>
      <c r="G184" s="37"/>
      <c r="H184" s="37"/>
      <c r="I184" s="37"/>
      <c r="J184" s="37">
        <v>1</v>
      </c>
      <c r="K184" s="37"/>
      <c r="L184" s="37">
        <v>1</v>
      </c>
      <c r="M184" s="37"/>
      <c r="N184" s="23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>
        <v>2</v>
      </c>
      <c r="AA184" s="37"/>
      <c r="AB184" s="37"/>
      <c r="AC184" s="37">
        <v>3</v>
      </c>
      <c r="AD184" s="37">
        <v>2</v>
      </c>
      <c r="AE184" s="37"/>
      <c r="AF184" s="23"/>
      <c r="AG184" s="24"/>
      <c r="AH184" s="24"/>
      <c r="AI184" s="22">
        <f t="shared" si="2"/>
        <v>10</v>
      </c>
    </row>
    <row r="185" spans="1:35" ht="15.5" x14ac:dyDescent="0.35">
      <c r="A185" s="53"/>
      <c r="B185" s="69"/>
      <c r="C185" s="8" t="s">
        <v>196</v>
      </c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23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41"/>
      <c r="AD185" s="41"/>
      <c r="AE185" s="41"/>
      <c r="AF185" s="27"/>
      <c r="AG185" s="28"/>
      <c r="AH185" s="28"/>
      <c r="AI185" s="22">
        <f t="shared" si="2"/>
        <v>0</v>
      </c>
    </row>
    <row r="186" spans="1:35" ht="15.5" x14ac:dyDescent="0.35">
      <c r="A186" s="53"/>
      <c r="B186" s="69"/>
      <c r="C186" s="8" t="s">
        <v>197</v>
      </c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23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23"/>
      <c r="AG186" s="24"/>
      <c r="AH186" s="24"/>
      <c r="AI186" s="22">
        <f t="shared" si="2"/>
        <v>0</v>
      </c>
    </row>
    <row r="187" spans="1:35" ht="15.5" x14ac:dyDescent="0.35">
      <c r="A187" s="53"/>
      <c r="B187" s="69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7"/>
      <c r="AC187" s="7">
        <v>6</v>
      </c>
      <c r="AD187" s="7">
        <v>6</v>
      </c>
      <c r="AE187" s="7">
        <v>2</v>
      </c>
      <c r="AF187" s="20"/>
      <c r="AG187" s="21"/>
      <c r="AH187" s="21"/>
      <c r="AI187" s="22">
        <f t="shared" si="2"/>
        <v>67</v>
      </c>
    </row>
    <row r="188" spans="1:35" ht="15.5" x14ac:dyDescent="0.35">
      <c r="A188" s="53"/>
      <c r="B188" s="69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7"/>
      <c r="AC188" s="7">
        <v>1</v>
      </c>
      <c r="AD188" s="7">
        <v>1</v>
      </c>
      <c r="AE188" s="7">
        <v>1</v>
      </c>
      <c r="AF188" s="20"/>
      <c r="AG188" s="21"/>
      <c r="AH188" s="21"/>
      <c r="AI188" s="22">
        <f t="shared" si="2"/>
        <v>13</v>
      </c>
    </row>
    <row r="189" spans="1:35" ht="15.5" x14ac:dyDescent="0.35">
      <c r="A189" s="53"/>
      <c r="B189" s="69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7">
        <v>4</v>
      </c>
      <c r="AC189" s="7">
        <v>1</v>
      </c>
      <c r="AD189" s="7"/>
      <c r="AE189" s="7">
        <v>5</v>
      </c>
      <c r="AF189" s="20"/>
      <c r="AG189" s="21"/>
      <c r="AH189" s="21"/>
      <c r="AI189" s="22">
        <f t="shared" si="2"/>
        <v>43</v>
      </c>
    </row>
    <row r="190" spans="1:35" ht="15.5" x14ac:dyDescent="0.35">
      <c r="A190" s="53"/>
      <c r="B190" s="69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7"/>
      <c r="AC190" s="7">
        <v>2</v>
      </c>
      <c r="AD190" s="7"/>
      <c r="AE190" s="7">
        <v>1</v>
      </c>
      <c r="AF190" s="20"/>
      <c r="AG190" s="21"/>
      <c r="AH190" s="21"/>
      <c r="AI190" s="22">
        <f t="shared" si="2"/>
        <v>39</v>
      </c>
    </row>
    <row r="191" spans="1:35" ht="15.5" x14ac:dyDescent="0.35">
      <c r="A191" s="53"/>
      <c r="B191" s="69"/>
      <c r="C191" s="8" t="s">
        <v>201</v>
      </c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23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23"/>
      <c r="AG191" s="24"/>
      <c r="AH191" s="24"/>
      <c r="AI191" s="22">
        <f t="shared" si="2"/>
        <v>0</v>
      </c>
    </row>
    <row r="192" spans="1:35" ht="15.5" x14ac:dyDescent="0.35">
      <c r="A192" s="53"/>
      <c r="B192" s="69"/>
      <c r="C192" s="8" t="s">
        <v>84</v>
      </c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23"/>
      <c r="O192" s="37"/>
      <c r="P192" s="37"/>
      <c r="Q192" s="37"/>
      <c r="R192" s="37"/>
      <c r="S192" s="37"/>
      <c r="T192" s="37"/>
      <c r="U192" s="37"/>
      <c r="V192" s="37">
        <v>1</v>
      </c>
      <c r="W192" s="37"/>
      <c r="X192" s="37"/>
      <c r="Y192" s="37"/>
      <c r="Z192" s="37"/>
      <c r="AA192" s="37"/>
      <c r="AB192" s="37"/>
      <c r="AC192" s="37">
        <v>1</v>
      </c>
      <c r="AD192" s="37"/>
      <c r="AE192" s="37"/>
      <c r="AF192" s="23"/>
      <c r="AG192" s="24"/>
      <c r="AH192" s="24"/>
      <c r="AI192" s="22">
        <f t="shared" si="2"/>
        <v>2</v>
      </c>
    </row>
    <row r="193" spans="1:35" ht="15.5" x14ac:dyDescent="0.35">
      <c r="A193" s="53"/>
      <c r="B193" s="69"/>
      <c r="C193" s="8" t="s">
        <v>202</v>
      </c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23"/>
      <c r="O193" s="37"/>
      <c r="P193" s="37"/>
      <c r="Q193" s="37"/>
      <c r="R193" s="37"/>
      <c r="S193" s="37">
        <v>1</v>
      </c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23"/>
      <c r="AG193" s="24"/>
      <c r="AH193" s="24"/>
      <c r="AI193" s="22">
        <f t="shared" si="2"/>
        <v>1</v>
      </c>
    </row>
    <row r="194" spans="1:35" ht="15.5" x14ac:dyDescent="0.35">
      <c r="A194" s="54"/>
      <c r="B194" s="70"/>
      <c r="C194" s="8" t="s">
        <v>203</v>
      </c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23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23"/>
      <c r="AG194" s="24"/>
      <c r="AH194" s="24"/>
      <c r="AI194" s="22">
        <f t="shared" si="2"/>
        <v>0</v>
      </c>
    </row>
    <row r="195" spans="1:35" ht="15.5" x14ac:dyDescent="0.35">
      <c r="A195" s="52" t="s">
        <v>166</v>
      </c>
      <c r="B195" s="68" t="s">
        <v>204</v>
      </c>
      <c r="C195" s="8" t="s">
        <v>205</v>
      </c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23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23"/>
      <c r="AG195" s="24"/>
      <c r="AH195" s="24"/>
      <c r="AI195" s="22">
        <f t="shared" si="2"/>
        <v>0</v>
      </c>
    </row>
    <row r="196" spans="1:35" ht="15.5" x14ac:dyDescent="0.35">
      <c r="A196" s="53"/>
      <c r="B196" s="69"/>
      <c r="C196" s="8" t="s">
        <v>206</v>
      </c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23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23"/>
      <c r="AG196" s="24"/>
      <c r="AH196" s="24"/>
      <c r="AI196" s="22">
        <f t="shared" si="2"/>
        <v>0</v>
      </c>
    </row>
    <row r="197" spans="1:35" ht="15.5" x14ac:dyDescent="0.35">
      <c r="A197" s="53"/>
      <c r="B197" s="69"/>
      <c r="C197" s="8" t="s">
        <v>207</v>
      </c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23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23"/>
      <c r="AG197" s="24"/>
      <c r="AH197" s="24"/>
      <c r="AI197" s="22">
        <f t="shared" ref="AI197:AI231" si="3">SUM(D197:AH197)</f>
        <v>0</v>
      </c>
    </row>
    <row r="198" spans="1:35" ht="15.5" x14ac:dyDescent="0.35">
      <c r="A198" s="53"/>
      <c r="B198" s="69"/>
      <c r="C198" s="8" t="s">
        <v>208</v>
      </c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23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23"/>
      <c r="AG198" s="24"/>
      <c r="AH198" s="24"/>
      <c r="AI198" s="22">
        <f t="shared" si="3"/>
        <v>0</v>
      </c>
    </row>
    <row r="199" spans="1:35" ht="15.5" x14ac:dyDescent="0.35">
      <c r="A199" s="54"/>
      <c r="B199" s="70"/>
      <c r="C199" s="8" t="s">
        <v>209</v>
      </c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23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23"/>
      <c r="AG199" s="24"/>
      <c r="AH199" s="24"/>
      <c r="AI199" s="22">
        <f t="shared" si="3"/>
        <v>0</v>
      </c>
    </row>
    <row r="200" spans="1:35" ht="15.5" x14ac:dyDescent="0.35">
      <c r="A200" s="52" t="s">
        <v>166</v>
      </c>
      <c r="B200" s="68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7">
        <v>3</v>
      </c>
      <c r="AC200" s="7">
        <v>1</v>
      </c>
      <c r="AD200" s="7"/>
      <c r="AE200" s="7">
        <v>4</v>
      </c>
      <c r="AF200" s="20"/>
      <c r="AG200" s="21"/>
      <c r="AH200" s="21"/>
      <c r="AI200" s="22">
        <f t="shared" si="3"/>
        <v>103</v>
      </c>
    </row>
    <row r="201" spans="1:35" ht="15.5" x14ac:dyDescent="0.35">
      <c r="A201" s="53"/>
      <c r="B201" s="69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7"/>
      <c r="AC201" s="7">
        <v>2</v>
      </c>
      <c r="AD201" s="7"/>
      <c r="AE201" s="7">
        <v>2</v>
      </c>
      <c r="AF201" s="20"/>
      <c r="AG201" s="21"/>
      <c r="AH201" s="21"/>
      <c r="AI201" s="22">
        <f t="shared" si="3"/>
        <v>28</v>
      </c>
    </row>
    <row r="202" spans="1:35" ht="15.5" x14ac:dyDescent="0.35">
      <c r="A202" s="53"/>
      <c r="B202" s="69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7">
        <v>8</v>
      </c>
      <c r="AC202" s="7">
        <v>7</v>
      </c>
      <c r="AD202" s="7">
        <v>3</v>
      </c>
      <c r="AE202" s="7">
        <v>3</v>
      </c>
      <c r="AF202" s="20"/>
      <c r="AG202" s="21"/>
      <c r="AH202" s="21"/>
      <c r="AI202" s="22">
        <f t="shared" si="3"/>
        <v>81</v>
      </c>
    </row>
    <row r="203" spans="1:35" ht="15.5" x14ac:dyDescent="0.35">
      <c r="A203" s="54"/>
      <c r="B203" s="70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7">
        <v>1</v>
      </c>
      <c r="AC203" s="7"/>
      <c r="AD203" s="7"/>
      <c r="AE203" s="7">
        <v>2</v>
      </c>
      <c r="AF203" s="20"/>
      <c r="AG203" s="21"/>
      <c r="AH203" s="21"/>
      <c r="AI203" s="22">
        <f t="shared" si="3"/>
        <v>38</v>
      </c>
    </row>
    <row r="204" spans="1:35" ht="15.5" x14ac:dyDescent="0.35">
      <c r="A204" s="52" t="s">
        <v>166</v>
      </c>
      <c r="B204" s="68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7">
        <v>16</v>
      </c>
      <c r="AB204" s="7">
        <v>18</v>
      </c>
      <c r="AC204" s="7">
        <v>22</v>
      </c>
      <c r="AD204" s="7">
        <v>19</v>
      </c>
      <c r="AE204" s="7">
        <v>17</v>
      </c>
      <c r="AF204" s="20"/>
      <c r="AG204" s="21"/>
      <c r="AH204" s="21"/>
      <c r="AI204" s="22">
        <f t="shared" si="3"/>
        <v>469</v>
      </c>
    </row>
    <row r="205" spans="1:35" ht="15.5" x14ac:dyDescent="0.35">
      <c r="A205" s="53"/>
      <c r="B205" s="69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7">
        <v>6</v>
      </c>
      <c r="AB205" s="7">
        <v>5</v>
      </c>
      <c r="AC205" s="7">
        <v>4</v>
      </c>
      <c r="AD205" s="7">
        <v>1</v>
      </c>
      <c r="AE205" s="7"/>
      <c r="AF205" s="20"/>
      <c r="AG205" s="21"/>
      <c r="AH205" s="21"/>
      <c r="AI205" s="22">
        <f t="shared" si="3"/>
        <v>86</v>
      </c>
    </row>
    <row r="206" spans="1:35" ht="15.5" x14ac:dyDescent="0.35">
      <c r="A206" s="53"/>
      <c r="B206" s="69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>
        <v>1</v>
      </c>
      <c r="AC206" s="7"/>
      <c r="AD206" s="7"/>
      <c r="AE206" s="7"/>
      <c r="AF206" s="20"/>
      <c r="AG206" s="21"/>
      <c r="AH206" s="21"/>
      <c r="AI206" s="22">
        <f t="shared" si="3"/>
        <v>13</v>
      </c>
    </row>
    <row r="207" spans="1:35" ht="15.5" x14ac:dyDescent="0.35">
      <c r="A207" s="53"/>
      <c r="B207" s="69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7">
        <v>2</v>
      </c>
      <c r="AB207" s="7"/>
      <c r="AC207" s="7"/>
      <c r="AD207" s="7"/>
      <c r="AE207" s="7"/>
      <c r="AF207" s="20"/>
      <c r="AG207" s="21"/>
      <c r="AH207" s="21"/>
      <c r="AI207" s="22">
        <f t="shared" si="3"/>
        <v>25</v>
      </c>
    </row>
    <row r="208" spans="1:35" ht="15.5" x14ac:dyDescent="0.35">
      <c r="A208" s="53"/>
      <c r="B208" s="69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7"/>
      <c r="AB208" s="7"/>
      <c r="AC208" s="7">
        <v>1</v>
      </c>
      <c r="AD208" s="7"/>
      <c r="AE208" s="7"/>
      <c r="AF208" s="20"/>
      <c r="AG208" s="21"/>
      <c r="AH208" s="21"/>
      <c r="AI208" s="22">
        <f t="shared" si="3"/>
        <v>5</v>
      </c>
    </row>
    <row r="209" spans="1:35" ht="15.5" x14ac:dyDescent="0.35">
      <c r="A209" s="53"/>
      <c r="B209" s="69"/>
      <c r="C209" s="36" t="s">
        <v>221</v>
      </c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1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1"/>
      <c r="AG209" s="32"/>
      <c r="AH209" s="32"/>
      <c r="AI209" s="22">
        <f t="shared" si="3"/>
        <v>0</v>
      </c>
    </row>
    <row r="210" spans="1:35" ht="15.5" x14ac:dyDescent="0.35">
      <c r="A210" s="53"/>
      <c r="B210" s="69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20"/>
      <c r="AG210" s="21"/>
      <c r="AH210" s="21"/>
      <c r="AI210" s="22">
        <f t="shared" si="3"/>
        <v>0</v>
      </c>
    </row>
    <row r="211" spans="1:35" ht="15.5" x14ac:dyDescent="0.35">
      <c r="A211" s="53"/>
      <c r="B211" s="69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7">
        <v>3</v>
      </c>
      <c r="AB211" s="7">
        <v>1</v>
      </c>
      <c r="AC211" s="7">
        <v>4</v>
      </c>
      <c r="AD211" s="7">
        <v>2</v>
      </c>
      <c r="AE211" s="7">
        <v>3</v>
      </c>
      <c r="AF211" s="20"/>
      <c r="AG211" s="21"/>
      <c r="AH211" s="21"/>
      <c r="AI211" s="22">
        <f t="shared" si="3"/>
        <v>37</v>
      </c>
    </row>
    <row r="212" spans="1:35" ht="15.5" x14ac:dyDescent="0.35">
      <c r="A212" s="53"/>
      <c r="B212" s="69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20"/>
      <c r="AG212" s="21"/>
      <c r="AH212" s="21"/>
      <c r="AI212" s="22">
        <f t="shared" si="3"/>
        <v>1</v>
      </c>
    </row>
    <row r="213" spans="1:35" ht="15.5" x14ac:dyDescent="0.35">
      <c r="A213" s="53"/>
      <c r="B213" s="69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7"/>
      <c r="AC213" s="7"/>
      <c r="AD213" s="7"/>
      <c r="AE213" s="7"/>
      <c r="AF213" s="20"/>
      <c r="AG213" s="21"/>
      <c r="AH213" s="21"/>
      <c r="AI213" s="22">
        <f t="shared" si="3"/>
        <v>3</v>
      </c>
    </row>
    <row r="214" spans="1:35" ht="15.5" x14ac:dyDescent="0.35">
      <c r="A214" s="53"/>
      <c r="B214" s="69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20"/>
      <c r="AG214" s="21"/>
      <c r="AH214" s="21"/>
      <c r="AI214" s="22">
        <f t="shared" si="3"/>
        <v>2</v>
      </c>
    </row>
    <row r="215" spans="1:35" ht="15.5" x14ac:dyDescent="0.35">
      <c r="A215" s="53"/>
      <c r="B215" s="69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20"/>
      <c r="AG215" s="21"/>
      <c r="AH215" s="21"/>
      <c r="AI215" s="22">
        <f t="shared" si="3"/>
        <v>9</v>
      </c>
    </row>
    <row r="216" spans="1:35" ht="15.5" x14ac:dyDescent="0.35">
      <c r="A216" s="53"/>
      <c r="B216" s="69"/>
      <c r="C216" s="5" t="s">
        <v>227</v>
      </c>
      <c r="D216" s="7"/>
      <c r="E216" s="7"/>
      <c r="F216" s="7"/>
      <c r="G216" s="39"/>
      <c r="H216" s="39"/>
      <c r="I216" s="39"/>
      <c r="J216" s="39"/>
      <c r="K216" s="39"/>
      <c r="L216" s="39"/>
      <c r="M216" s="39"/>
      <c r="N216" s="29"/>
      <c r="O216" s="39"/>
      <c r="P216" s="39">
        <v>1</v>
      </c>
      <c r="Q216" s="39"/>
      <c r="R216" s="39"/>
      <c r="S216" s="39"/>
      <c r="T216" s="39"/>
      <c r="U216" s="39"/>
      <c r="V216" s="39"/>
      <c r="W216" s="39"/>
      <c r="X216" s="39"/>
      <c r="Y216" s="39"/>
      <c r="Z216" s="39">
        <v>1</v>
      </c>
      <c r="AA216" s="39"/>
      <c r="AB216" s="39"/>
      <c r="AC216" s="39"/>
      <c r="AD216" s="39"/>
      <c r="AE216" s="39"/>
      <c r="AF216" s="29"/>
      <c r="AG216" s="30"/>
      <c r="AH216" s="30"/>
      <c r="AI216" s="22">
        <f t="shared" si="3"/>
        <v>2</v>
      </c>
    </row>
    <row r="217" spans="1:35" ht="15.5" x14ac:dyDescent="0.35">
      <c r="A217" s="53"/>
      <c r="B217" s="69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7">
        <v>1</v>
      </c>
      <c r="AB217" s="7">
        <v>2</v>
      </c>
      <c r="AC217" s="7"/>
      <c r="AD217" s="7">
        <v>1</v>
      </c>
      <c r="AE217" s="7"/>
      <c r="AF217" s="20"/>
      <c r="AG217" s="21"/>
      <c r="AH217" s="21"/>
      <c r="AI217" s="22">
        <f t="shared" si="3"/>
        <v>37</v>
      </c>
    </row>
    <row r="218" spans="1:35" ht="15.5" x14ac:dyDescent="0.35">
      <c r="A218" s="53"/>
      <c r="B218" s="69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20"/>
      <c r="AG218" s="21"/>
      <c r="AH218" s="21"/>
      <c r="AI218" s="22">
        <f t="shared" si="3"/>
        <v>1</v>
      </c>
    </row>
    <row r="219" spans="1:35" ht="15.5" x14ac:dyDescent="0.35">
      <c r="A219" s="54"/>
      <c r="B219" s="70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20"/>
      <c r="AG219" s="21"/>
      <c r="AH219" s="21"/>
      <c r="AI219" s="22">
        <f t="shared" si="3"/>
        <v>0</v>
      </c>
    </row>
    <row r="220" spans="1:35" ht="15.5" x14ac:dyDescent="0.35">
      <c r="A220" s="52" t="s">
        <v>166</v>
      </c>
      <c r="B220" s="68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20"/>
      <c r="AG220" s="21"/>
      <c r="AH220" s="21"/>
      <c r="AI220" s="22">
        <f t="shared" si="3"/>
        <v>5</v>
      </c>
    </row>
    <row r="221" spans="1:35" ht="15.5" x14ac:dyDescent="0.35">
      <c r="A221" s="53"/>
      <c r="B221" s="69"/>
      <c r="C221" s="8" t="s">
        <v>233</v>
      </c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23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23"/>
      <c r="AG221" s="24"/>
      <c r="AH221" s="24"/>
      <c r="AI221" s="22">
        <f t="shared" si="3"/>
        <v>0</v>
      </c>
    </row>
    <row r="222" spans="1:35" ht="15.5" x14ac:dyDescent="0.35">
      <c r="A222" s="53"/>
      <c r="B222" s="69"/>
      <c r="C222" s="8" t="s">
        <v>234</v>
      </c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23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23"/>
      <c r="AG222" s="24"/>
      <c r="AH222" s="24"/>
      <c r="AI222" s="22">
        <f t="shared" si="3"/>
        <v>0</v>
      </c>
    </row>
    <row r="223" spans="1:35" ht="15.5" x14ac:dyDescent="0.35">
      <c r="A223" s="53"/>
      <c r="B223" s="69"/>
      <c r="C223" s="8" t="s">
        <v>92</v>
      </c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23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23"/>
      <c r="AG223" s="24"/>
      <c r="AH223" s="24"/>
      <c r="AI223" s="22">
        <f t="shared" si="3"/>
        <v>0</v>
      </c>
    </row>
    <row r="224" spans="1:35" ht="15.5" x14ac:dyDescent="0.35">
      <c r="A224" s="53"/>
      <c r="B224" s="69"/>
      <c r="C224" s="8" t="s">
        <v>235</v>
      </c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23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23"/>
      <c r="AG224" s="24"/>
      <c r="AH224" s="24"/>
      <c r="AI224" s="22">
        <f t="shared" si="3"/>
        <v>0</v>
      </c>
    </row>
    <row r="225" spans="1:35" ht="15.5" x14ac:dyDescent="0.35">
      <c r="A225" s="53"/>
      <c r="B225" s="69"/>
      <c r="C225" s="8" t="s">
        <v>236</v>
      </c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23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23"/>
      <c r="AG225" s="24"/>
      <c r="AH225" s="24"/>
      <c r="AI225" s="22">
        <f t="shared" si="3"/>
        <v>0</v>
      </c>
    </row>
    <row r="226" spans="1:35" ht="15.5" x14ac:dyDescent="0.35">
      <c r="A226" s="53"/>
      <c r="B226" s="69"/>
      <c r="C226" s="8" t="s">
        <v>237</v>
      </c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23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23"/>
      <c r="AG226" s="24"/>
      <c r="AH226" s="24"/>
      <c r="AI226" s="22">
        <f t="shared" si="3"/>
        <v>0</v>
      </c>
    </row>
    <row r="227" spans="1:35" ht="15.5" x14ac:dyDescent="0.35">
      <c r="A227" s="53"/>
      <c r="B227" s="69"/>
      <c r="C227" s="8" t="s">
        <v>238</v>
      </c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23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23"/>
      <c r="AG227" s="24"/>
      <c r="AH227" s="24"/>
      <c r="AI227" s="22">
        <f t="shared" si="3"/>
        <v>0</v>
      </c>
    </row>
    <row r="228" spans="1:35" ht="15.5" x14ac:dyDescent="0.35">
      <c r="A228" s="53"/>
      <c r="B228" s="69"/>
      <c r="C228" s="8" t="s">
        <v>239</v>
      </c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23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23"/>
      <c r="AG228" s="24"/>
      <c r="AH228" s="24"/>
      <c r="AI228" s="22">
        <f t="shared" si="3"/>
        <v>0</v>
      </c>
    </row>
    <row r="229" spans="1:35" ht="15.5" x14ac:dyDescent="0.35">
      <c r="A229" s="54"/>
      <c r="B229" s="70"/>
      <c r="C229" s="8" t="s">
        <v>240</v>
      </c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23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23"/>
      <c r="AG229" s="24"/>
      <c r="AH229" s="24"/>
      <c r="AI229" s="22">
        <f t="shared" si="3"/>
        <v>0</v>
      </c>
    </row>
    <row r="230" spans="1:35" ht="15.75" customHeight="1" x14ac:dyDescent="0.35">
      <c r="A230" s="35" t="s">
        <v>241</v>
      </c>
      <c r="B230" s="35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7">
        <v>1</v>
      </c>
      <c r="AC230" s="7"/>
      <c r="AD230" s="7">
        <v>1</v>
      </c>
      <c r="AE230" s="7">
        <v>2</v>
      </c>
      <c r="AF230" s="20"/>
      <c r="AG230" s="21"/>
      <c r="AH230" s="21"/>
      <c r="AI230" s="22">
        <f t="shared" si="3"/>
        <v>29</v>
      </c>
    </row>
    <row r="231" spans="1:35" ht="15.5" x14ac:dyDescent="0.35">
      <c r="A231" s="35"/>
      <c r="B231" s="35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7">
        <v>5</v>
      </c>
      <c r="AC231" s="7">
        <v>1</v>
      </c>
      <c r="AD231" s="7">
        <v>3</v>
      </c>
      <c r="AE231" s="7">
        <v>7</v>
      </c>
      <c r="AF231" s="20"/>
      <c r="AG231" s="21"/>
      <c r="AH231" s="21"/>
      <c r="AI231" s="22">
        <f t="shared" si="3"/>
        <v>88</v>
      </c>
    </row>
    <row r="232" spans="1:35" x14ac:dyDescent="0.35">
      <c r="A232" s="87" t="s">
        <v>245</v>
      </c>
      <c r="B232" s="88"/>
      <c r="C232" s="89"/>
      <c r="D232" s="85">
        <f>SUM(D4:D231)</f>
        <v>86</v>
      </c>
      <c r="E232" s="85">
        <f t="shared" ref="E232" si="4">SUM(E4:E231)</f>
        <v>99</v>
      </c>
      <c r="F232" s="85">
        <f t="shared" ref="F232:AH232" si="5">SUM(F4:F231)</f>
        <v>68</v>
      </c>
      <c r="G232" s="85">
        <f t="shared" si="5"/>
        <v>88</v>
      </c>
      <c r="H232" s="85">
        <f t="shared" si="5"/>
        <v>66</v>
      </c>
      <c r="I232" s="85">
        <f t="shared" si="5"/>
        <v>92</v>
      </c>
      <c r="J232" s="85">
        <f t="shared" si="5"/>
        <v>88</v>
      </c>
      <c r="K232" s="85">
        <f t="shared" si="5"/>
        <v>59</v>
      </c>
      <c r="L232" s="85">
        <f t="shared" si="5"/>
        <v>89</v>
      </c>
      <c r="M232" s="85">
        <f t="shared" si="5"/>
        <v>47</v>
      </c>
      <c r="N232" s="85">
        <f t="shared" si="5"/>
        <v>71</v>
      </c>
      <c r="O232" s="85">
        <f t="shared" si="5"/>
        <v>51</v>
      </c>
      <c r="P232" s="85">
        <f t="shared" si="5"/>
        <v>97</v>
      </c>
      <c r="Q232" s="85">
        <f t="shared" si="5"/>
        <v>75</v>
      </c>
      <c r="R232" s="85">
        <f t="shared" ref="R232" si="6">SUM(R4:R231)</f>
        <v>88</v>
      </c>
      <c r="S232" s="85">
        <f t="shared" si="5"/>
        <v>141</v>
      </c>
      <c r="T232" s="85">
        <f t="shared" si="5"/>
        <v>97</v>
      </c>
      <c r="U232" s="85">
        <f t="shared" si="5"/>
        <v>98</v>
      </c>
      <c r="V232" s="85">
        <f t="shared" si="5"/>
        <v>86</v>
      </c>
      <c r="W232" s="85">
        <f t="shared" si="5"/>
        <v>85</v>
      </c>
      <c r="X232" s="85">
        <f t="shared" si="5"/>
        <v>85</v>
      </c>
      <c r="Y232" s="85">
        <f t="shared" si="5"/>
        <v>123</v>
      </c>
      <c r="Z232" s="85">
        <f t="shared" si="5"/>
        <v>83</v>
      </c>
      <c r="AA232" s="85">
        <f t="shared" si="5"/>
        <v>96</v>
      </c>
      <c r="AB232" s="85">
        <f t="shared" si="5"/>
        <v>82</v>
      </c>
      <c r="AC232" s="85">
        <f t="shared" si="5"/>
        <v>107</v>
      </c>
      <c r="AD232" s="85">
        <f t="shared" si="5"/>
        <v>76</v>
      </c>
      <c r="AE232" s="85">
        <f t="shared" si="5"/>
        <v>91</v>
      </c>
      <c r="AF232" s="85">
        <f t="shared" si="5"/>
        <v>0</v>
      </c>
      <c r="AG232" s="93">
        <f t="shared" si="5"/>
        <v>0</v>
      </c>
      <c r="AH232" s="93">
        <f t="shared" si="5"/>
        <v>0</v>
      </c>
      <c r="AI232" s="95">
        <f t="shared" ref="AI232" si="7">SUM(E232:AH232)</f>
        <v>2328</v>
      </c>
    </row>
    <row r="233" spans="1:35" x14ac:dyDescent="0.35">
      <c r="A233" s="90"/>
      <c r="B233" s="91"/>
      <c r="C233" s="92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/>
      <c r="W233" s="86"/>
      <c r="X233" s="86"/>
      <c r="Y233" s="86"/>
      <c r="Z233" s="86"/>
      <c r="AA233" s="86"/>
      <c r="AB233" s="86"/>
      <c r="AC233" s="86"/>
      <c r="AD233" s="86"/>
      <c r="AE233" s="86"/>
      <c r="AF233" s="86"/>
      <c r="AG233" s="94"/>
      <c r="AH233" s="94"/>
      <c r="AI233" s="95"/>
    </row>
  </sheetData>
  <mergeCells count="69"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65" t="s">
        <v>0</v>
      </c>
      <c r="B1" s="65"/>
      <c r="C1" s="65"/>
      <c r="D1" s="67" t="s">
        <v>248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83"/>
      <c r="AG1" s="83"/>
    </row>
    <row r="2" spans="1:33" x14ac:dyDescent="0.35">
      <c r="A2" s="66"/>
      <c r="B2" s="66"/>
      <c r="C2" s="66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68" t="s">
        <v>4</v>
      </c>
      <c r="B4" s="71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69"/>
      <c r="B5" s="72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69"/>
      <c r="B6" s="72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69"/>
      <c r="B7" s="7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69"/>
      <c r="B8" s="7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69"/>
      <c r="B9" s="7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69"/>
      <c r="B10" s="7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69"/>
      <c r="B11" s="72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69"/>
      <c r="B12" s="72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70"/>
      <c r="B13" s="73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52" t="s">
        <v>16</v>
      </c>
      <c r="B14" s="7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53"/>
      <c r="B15" s="7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53"/>
      <c r="B16" s="7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53"/>
      <c r="B17" s="7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53"/>
      <c r="B18" s="7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53"/>
      <c r="B19" s="7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53"/>
      <c r="B20" s="7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53"/>
      <c r="B21" s="7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53"/>
      <c r="B22" s="7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54"/>
      <c r="B23" s="7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58" t="s">
        <v>16</v>
      </c>
      <c r="B24" s="5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58"/>
      <c r="B25" s="6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58"/>
      <c r="B26" s="6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58"/>
      <c r="B27" s="6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58"/>
      <c r="B28" s="6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58"/>
      <c r="B29" s="6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58"/>
      <c r="B30" s="6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58"/>
      <c r="B31" s="6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58"/>
      <c r="B32" s="6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58"/>
      <c r="B33" s="6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58"/>
      <c r="B34" s="6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58"/>
      <c r="B35" s="6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58"/>
      <c r="B36" s="6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58"/>
      <c r="B37" s="6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58"/>
      <c r="B38" s="6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58"/>
      <c r="B39" s="6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58"/>
      <c r="B40" s="6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58"/>
      <c r="B41" s="6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58"/>
      <c r="B42" s="6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58"/>
      <c r="B43" s="6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58"/>
      <c r="B44" s="6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58"/>
      <c r="B45" s="6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58"/>
      <c r="B46" s="6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58"/>
      <c r="B47" s="6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58"/>
      <c r="B48" s="6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58"/>
      <c r="B49" s="6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58"/>
      <c r="B50" s="6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58"/>
      <c r="B51" s="6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58"/>
      <c r="B52" s="6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58"/>
      <c r="B53" s="6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58"/>
      <c r="B54" s="6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58"/>
      <c r="B55" s="6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58"/>
      <c r="B56" s="6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58"/>
      <c r="B57" s="6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52" t="s">
        <v>16</v>
      </c>
      <c r="B58" s="5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53"/>
      <c r="B59" s="56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53"/>
      <c r="B60" s="5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53"/>
      <c r="B61" s="5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53"/>
      <c r="B62" s="5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53"/>
      <c r="B63" s="5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53"/>
      <c r="B64" s="5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53"/>
      <c r="B65" s="5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53"/>
      <c r="B66" s="5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53"/>
      <c r="B67" s="5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53"/>
      <c r="B68" s="5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53"/>
      <c r="B69" s="5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53"/>
      <c r="B70" s="5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53"/>
      <c r="B71" s="5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53"/>
      <c r="B72" s="5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53"/>
      <c r="B73" s="5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53"/>
      <c r="B74" s="5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53"/>
      <c r="B75" s="5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53"/>
      <c r="B76" s="5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53"/>
      <c r="B77" s="5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53"/>
      <c r="B78" s="5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54"/>
      <c r="B79" s="5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52" t="s">
        <v>16</v>
      </c>
      <c r="B80" s="5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53"/>
      <c r="B81" s="5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53"/>
      <c r="B82" s="5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53"/>
      <c r="B83" s="5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53"/>
      <c r="B84" s="5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53"/>
      <c r="B85" s="5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53"/>
      <c r="B86" s="5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53"/>
      <c r="B87" s="5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53"/>
      <c r="B88" s="5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53"/>
      <c r="B89" s="5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53"/>
      <c r="B90" s="5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54"/>
      <c r="B91" s="5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52" t="s">
        <v>16</v>
      </c>
      <c r="B92" s="5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53"/>
      <c r="B93" s="5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53"/>
      <c r="B94" s="5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53"/>
      <c r="B95" s="5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53"/>
      <c r="B96" s="5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53"/>
      <c r="B97" s="5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53"/>
      <c r="B98" s="5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53"/>
      <c r="B99" s="5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53"/>
      <c r="B100" s="5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53"/>
      <c r="B101" s="5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53"/>
      <c r="B102" s="5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53"/>
      <c r="B103" s="5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53"/>
      <c r="B104" s="5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54"/>
      <c r="B105" s="5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52" t="s">
        <v>16</v>
      </c>
      <c r="B106" s="62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53"/>
      <c r="B107" s="63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53"/>
      <c r="B108" s="63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53"/>
      <c r="B109" s="6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53"/>
      <c r="B110" s="6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53"/>
      <c r="B111" s="63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53"/>
      <c r="B112" s="63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53"/>
      <c r="B113" s="63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53"/>
      <c r="B114" s="6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54"/>
      <c r="B115" s="6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52" t="s">
        <v>16</v>
      </c>
      <c r="B116" s="62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53"/>
      <c r="B117" s="6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53"/>
      <c r="B118" s="6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53"/>
      <c r="B119" s="6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53"/>
      <c r="B120" s="63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53"/>
      <c r="B121" s="6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53"/>
      <c r="B122" s="6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53"/>
      <c r="B123" s="63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53"/>
      <c r="B124" s="6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54"/>
      <c r="B125" s="6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52" t="s">
        <v>16</v>
      </c>
      <c r="B126" s="62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53"/>
      <c r="B127" s="6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53"/>
      <c r="B128" s="63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53"/>
      <c r="B129" s="63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53"/>
      <c r="B130" s="6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53"/>
      <c r="B131" s="63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53"/>
      <c r="B132" s="6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53"/>
      <c r="B133" s="63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54"/>
      <c r="B134" s="6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52" t="s">
        <v>16</v>
      </c>
      <c r="B135" s="62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53"/>
      <c r="B136" s="63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53"/>
      <c r="B137" s="6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53"/>
      <c r="B138" s="63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53"/>
      <c r="B139" s="6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53"/>
      <c r="B140" s="6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53"/>
      <c r="B141" s="6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53"/>
      <c r="B142" s="63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54"/>
      <c r="B143" s="64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52" t="s">
        <v>16</v>
      </c>
      <c r="B144" s="62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53"/>
      <c r="B145" s="63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53"/>
      <c r="B146" s="63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53"/>
      <c r="B147" s="63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53"/>
      <c r="B148" s="6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53"/>
      <c r="B149" s="63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53"/>
      <c r="B150" s="63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53"/>
      <c r="B151" s="63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53"/>
      <c r="B152" s="63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53"/>
      <c r="B153" s="6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54"/>
      <c r="B154" s="6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52" t="s">
        <v>166</v>
      </c>
      <c r="B155" s="62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53"/>
      <c r="B156" s="6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53"/>
      <c r="B157" s="6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53"/>
      <c r="B158" s="6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53"/>
      <c r="B159" s="63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53"/>
      <c r="B160" s="63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53"/>
      <c r="B161" s="6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53"/>
      <c r="B162" s="63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53"/>
      <c r="B163" s="6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53"/>
      <c r="B164" s="6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53"/>
      <c r="B165" s="6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53"/>
      <c r="B166" s="63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53"/>
      <c r="B167" s="63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53"/>
      <c r="B168" s="63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53"/>
      <c r="B169" s="63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53"/>
      <c r="B170" s="63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53"/>
      <c r="B171" s="6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53"/>
      <c r="B172" s="6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53"/>
      <c r="B173" s="6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53"/>
      <c r="B174" s="6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53"/>
      <c r="B175" s="63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53"/>
      <c r="B176" s="63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53"/>
      <c r="B177" s="63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53"/>
      <c r="B178" s="6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54"/>
      <c r="B179" s="64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52" t="s">
        <v>166</v>
      </c>
      <c r="B180" s="68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53"/>
      <c r="B181" s="6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53"/>
      <c r="B182" s="69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53"/>
      <c r="B183" s="69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53"/>
      <c r="B184" s="69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53"/>
      <c r="B185" s="6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53"/>
      <c r="B186" s="6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53"/>
      <c r="B187" s="69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53"/>
      <c r="B188" s="69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53"/>
      <c r="B189" s="69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53"/>
      <c r="B190" s="69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53"/>
      <c r="B191" s="6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53"/>
      <c r="B192" s="69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53"/>
      <c r="B193" s="69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54"/>
      <c r="B194" s="7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52" t="s">
        <v>166</v>
      </c>
      <c r="B195" s="6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53"/>
      <c r="B196" s="6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53"/>
      <c r="B197" s="6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53"/>
      <c r="B198" s="6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54"/>
      <c r="B199" s="7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52" t="s">
        <v>166</v>
      </c>
      <c r="B200" s="68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53"/>
      <c r="B201" s="69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53"/>
      <c r="B202" s="69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54"/>
      <c r="B203" s="70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52" t="s">
        <v>166</v>
      </c>
      <c r="B204" s="68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53"/>
      <c r="B205" s="69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53"/>
      <c r="B206" s="69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53"/>
      <c r="B207" s="69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53"/>
      <c r="B208" s="69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53"/>
      <c r="B209" s="6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53"/>
      <c r="B210" s="6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53"/>
      <c r="B211" s="69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53"/>
      <c r="B212" s="6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53"/>
      <c r="B213" s="69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53"/>
      <c r="B214" s="6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53"/>
      <c r="B215" s="69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53"/>
      <c r="B216" s="69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53"/>
      <c r="B217" s="69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53"/>
      <c r="B218" s="69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54"/>
      <c r="B219" s="7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52" t="s">
        <v>166</v>
      </c>
      <c r="B220" s="68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53"/>
      <c r="B221" s="6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53"/>
      <c r="B222" s="6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53"/>
      <c r="B223" s="6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53"/>
      <c r="B224" s="6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53"/>
      <c r="B225" s="6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53"/>
      <c r="B226" s="6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53"/>
      <c r="B227" s="6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53"/>
      <c r="B228" s="6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54"/>
      <c r="B229" s="7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58" t="s">
        <v>241</v>
      </c>
      <c r="B230" s="58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58"/>
      <c r="B231" s="58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78" t="s">
        <v>245</v>
      </c>
      <c r="B232" s="78"/>
      <c r="C232" s="79"/>
      <c r="D232" s="77">
        <f>SUM(D4:D231)</f>
        <v>70</v>
      </c>
      <c r="E232" s="77">
        <f t="shared" ref="E232:AE232" si="4">SUM(E4:E231)</f>
        <v>94</v>
      </c>
      <c r="F232" s="77">
        <f t="shared" si="4"/>
        <v>72</v>
      </c>
      <c r="G232" s="77">
        <f t="shared" si="4"/>
        <v>99</v>
      </c>
      <c r="H232" s="77">
        <f t="shared" si="4"/>
        <v>91</v>
      </c>
      <c r="I232" s="77">
        <f t="shared" si="4"/>
        <v>82</v>
      </c>
      <c r="J232" s="77">
        <f t="shared" si="4"/>
        <v>78</v>
      </c>
      <c r="K232" s="77">
        <f t="shared" si="4"/>
        <v>77</v>
      </c>
      <c r="L232" s="77">
        <f t="shared" si="4"/>
        <v>79</v>
      </c>
      <c r="M232" s="77">
        <f t="shared" si="4"/>
        <v>94</v>
      </c>
      <c r="N232" s="77">
        <f t="shared" si="4"/>
        <v>110</v>
      </c>
      <c r="O232" s="77">
        <f>SUM(O4:O231)</f>
        <v>78</v>
      </c>
      <c r="P232" s="77">
        <f t="shared" si="4"/>
        <v>117</v>
      </c>
      <c r="Q232" s="77">
        <f t="shared" si="4"/>
        <v>86</v>
      </c>
      <c r="R232" s="77">
        <f t="shared" si="4"/>
        <v>55</v>
      </c>
      <c r="S232" s="77">
        <f t="shared" si="4"/>
        <v>89</v>
      </c>
      <c r="T232" s="77">
        <f t="shared" si="4"/>
        <v>95</v>
      </c>
      <c r="U232" s="77">
        <f t="shared" si="4"/>
        <v>95</v>
      </c>
      <c r="V232" s="77">
        <f t="shared" si="4"/>
        <v>105</v>
      </c>
      <c r="W232" s="77">
        <f t="shared" si="4"/>
        <v>86</v>
      </c>
      <c r="X232" s="77">
        <f t="shared" si="4"/>
        <v>74</v>
      </c>
      <c r="Y232" s="77">
        <f t="shared" si="4"/>
        <v>80</v>
      </c>
      <c r="Z232" s="77">
        <f t="shared" si="4"/>
        <v>76</v>
      </c>
      <c r="AA232" s="77">
        <f t="shared" si="4"/>
        <v>70</v>
      </c>
      <c r="AB232" s="77">
        <f t="shared" si="4"/>
        <v>109</v>
      </c>
      <c r="AC232" s="77">
        <f t="shared" si="4"/>
        <v>87</v>
      </c>
      <c r="AD232" s="77">
        <f t="shared" si="4"/>
        <v>95</v>
      </c>
      <c r="AE232" s="77">
        <f t="shared" si="4"/>
        <v>76</v>
      </c>
      <c r="AF232" s="82">
        <f>SUM(D232:AE232)</f>
        <v>2419</v>
      </c>
    </row>
    <row r="233" spans="1:32" x14ac:dyDescent="0.35">
      <c r="A233" s="78"/>
      <c r="B233" s="78"/>
      <c r="C233" s="79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  <c r="R233" s="77"/>
      <c r="S233" s="77"/>
      <c r="T233" s="77"/>
      <c r="U233" s="77"/>
      <c r="V233" s="77"/>
      <c r="W233" s="77"/>
      <c r="X233" s="77"/>
      <c r="Y233" s="77"/>
      <c r="Z233" s="77"/>
      <c r="AA233" s="77"/>
      <c r="AB233" s="77"/>
      <c r="AC233" s="77"/>
      <c r="AD233" s="77"/>
      <c r="AE233" s="77"/>
      <c r="AF233" s="82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F4:AF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65" t="s">
        <v>0</v>
      </c>
      <c r="B1" s="65"/>
      <c r="C1" s="65"/>
      <c r="D1" s="67" t="s">
        <v>249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</row>
    <row r="2" spans="1:35" x14ac:dyDescent="0.35">
      <c r="A2" s="66"/>
      <c r="B2" s="66"/>
      <c r="C2" s="66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68" t="s">
        <v>4</v>
      </c>
      <c r="B4" s="71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69"/>
      <c r="B5" s="72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69"/>
      <c r="B6" s="72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69"/>
      <c r="B7" s="7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69"/>
      <c r="B8" s="7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9"/>
      <c r="B9" s="7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69"/>
      <c r="B10" s="7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69"/>
      <c r="B11" s="72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69"/>
      <c r="B12" s="72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70"/>
      <c r="B13" s="73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52" t="s">
        <v>16</v>
      </c>
      <c r="B14" s="7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3"/>
      <c r="B15" s="7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3"/>
      <c r="B16" s="7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3"/>
      <c r="B17" s="7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3"/>
      <c r="B18" s="7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3"/>
      <c r="B19" s="7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3"/>
      <c r="B20" s="7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3"/>
      <c r="B21" s="7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3"/>
      <c r="B22" s="7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4"/>
      <c r="B23" s="7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58" t="s">
        <v>16</v>
      </c>
      <c r="B24" s="5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8"/>
      <c r="B25" s="60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58"/>
      <c r="B26" s="6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8"/>
      <c r="B27" s="6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8"/>
      <c r="B28" s="6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8"/>
      <c r="B29" s="6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8"/>
      <c r="B30" s="6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8"/>
      <c r="B31" s="6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8"/>
      <c r="B32" s="6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8"/>
      <c r="B33" s="6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8"/>
      <c r="B34" s="6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8"/>
      <c r="B35" s="6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8"/>
      <c r="B36" s="6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8"/>
      <c r="B37" s="6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8"/>
      <c r="B38" s="6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8"/>
      <c r="B39" s="6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8"/>
      <c r="B40" s="6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8"/>
      <c r="B41" s="6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8"/>
      <c r="B42" s="6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58"/>
      <c r="B43" s="6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8"/>
      <c r="B44" s="6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8"/>
      <c r="B45" s="6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58"/>
      <c r="B46" s="6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58"/>
      <c r="B47" s="6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8"/>
      <c r="B48" s="6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8"/>
      <c r="B49" s="6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8"/>
      <c r="B50" s="6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8"/>
      <c r="B51" s="6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8"/>
      <c r="B52" s="6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8"/>
      <c r="B53" s="6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8"/>
      <c r="B54" s="6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8"/>
      <c r="B55" s="6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8"/>
      <c r="B56" s="6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8"/>
      <c r="B57" s="6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52" t="s">
        <v>16</v>
      </c>
      <c r="B58" s="5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3"/>
      <c r="B59" s="5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3"/>
      <c r="B60" s="5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3"/>
      <c r="B61" s="5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3"/>
      <c r="B62" s="5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3"/>
      <c r="B63" s="5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3"/>
      <c r="B64" s="5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3"/>
      <c r="B65" s="5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3"/>
      <c r="B66" s="5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3"/>
      <c r="B67" s="5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3"/>
      <c r="B68" s="5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3"/>
      <c r="B69" s="5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53"/>
      <c r="B70" s="5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3"/>
      <c r="B71" s="5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3"/>
      <c r="B72" s="5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3"/>
      <c r="B73" s="5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3"/>
      <c r="B74" s="5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3"/>
      <c r="B75" s="5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3"/>
      <c r="B76" s="5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3"/>
      <c r="B77" s="5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3"/>
      <c r="B78" s="5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4"/>
      <c r="B79" s="5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52" t="s">
        <v>16</v>
      </c>
      <c r="B80" s="5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53"/>
      <c r="B81" s="5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3"/>
      <c r="B82" s="5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3"/>
      <c r="B83" s="5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3"/>
      <c r="B84" s="5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3"/>
      <c r="B85" s="5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3"/>
      <c r="B86" s="5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3"/>
      <c r="B87" s="5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3"/>
      <c r="B88" s="5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3"/>
      <c r="B89" s="5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3"/>
      <c r="B90" s="5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4"/>
      <c r="B91" s="5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52" t="s">
        <v>16</v>
      </c>
      <c r="B92" s="5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3"/>
      <c r="B93" s="5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3"/>
      <c r="B94" s="5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3"/>
      <c r="B95" s="5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3"/>
      <c r="B96" s="5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3"/>
      <c r="B97" s="5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3"/>
      <c r="B98" s="5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3"/>
      <c r="B99" s="5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3"/>
      <c r="B100" s="5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3"/>
      <c r="B101" s="5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3"/>
      <c r="B102" s="5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3"/>
      <c r="B103" s="5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3"/>
      <c r="B104" s="5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4"/>
      <c r="B105" s="5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52" t="s">
        <v>16</v>
      </c>
      <c r="B106" s="62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53"/>
      <c r="B107" s="63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53"/>
      <c r="B108" s="63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53"/>
      <c r="B109" s="6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53"/>
      <c r="B110" s="6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3"/>
      <c r="B111" s="63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53"/>
      <c r="B112" s="63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53"/>
      <c r="B113" s="63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53"/>
      <c r="B114" s="63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54"/>
      <c r="B115" s="6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52" t="s">
        <v>16</v>
      </c>
      <c r="B116" s="62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53"/>
      <c r="B117" s="6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53"/>
      <c r="B118" s="6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3"/>
      <c r="B119" s="6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3"/>
      <c r="B120" s="63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53"/>
      <c r="B121" s="6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3"/>
      <c r="B122" s="6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3"/>
      <c r="B123" s="63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53"/>
      <c r="B124" s="6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54"/>
      <c r="B125" s="6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52" t="s">
        <v>16</v>
      </c>
      <c r="B126" s="62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53"/>
      <c r="B127" s="6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53"/>
      <c r="B128" s="63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53"/>
      <c r="B129" s="63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53"/>
      <c r="B130" s="6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3"/>
      <c r="B131" s="63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53"/>
      <c r="B132" s="6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3"/>
      <c r="B133" s="63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54"/>
      <c r="B134" s="6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52" t="s">
        <v>16</v>
      </c>
      <c r="B135" s="62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53"/>
      <c r="B136" s="63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53"/>
      <c r="B137" s="6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3"/>
      <c r="B138" s="63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53"/>
      <c r="B139" s="6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3"/>
      <c r="B140" s="6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53"/>
      <c r="B141" s="6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53"/>
      <c r="B142" s="63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54"/>
      <c r="B143" s="64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52" t="s">
        <v>16</v>
      </c>
      <c r="B144" s="62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53"/>
      <c r="B145" s="63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53"/>
      <c r="B146" s="63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53"/>
      <c r="B147" s="63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53"/>
      <c r="B148" s="6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53"/>
      <c r="B149" s="63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53"/>
      <c r="B150" s="63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53"/>
      <c r="B151" s="63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53"/>
      <c r="B152" s="63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53"/>
      <c r="B153" s="6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4"/>
      <c r="B154" s="6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52" t="s">
        <v>166</v>
      </c>
      <c r="B155" s="62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53"/>
      <c r="B156" s="6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3"/>
      <c r="B157" s="6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53"/>
      <c r="B158" s="6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53"/>
      <c r="B159" s="63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53"/>
      <c r="B160" s="63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53"/>
      <c r="B161" s="6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3"/>
      <c r="B162" s="63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53"/>
      <c r="B163" s="6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3"/>
      <c r="B164" s="6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53"/>
      <c r="B165" s="6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3"/>
      <c r="B166" s="63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53"/>
      <c r="B167" s="63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53"/>
      <c r="B168" s="63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53"/>
      <c r="B169" s="63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53"/>
      <c r="B170" s="63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53"/>
      <c r="B171" s="6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53"/>
      <c r="B172" s="6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53"/>
      <c r="B173" s="6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53"/>
      <c r="B174" s="6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53"/>
      <c r="B175" s="63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53"/>
      <c r="B176" s="63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53"/>
      <c r="B177" s="63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53"/>
      <c r="B178" s="6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54"/>
      <c r="B179" s="64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52" t="s">
        <v>166</v>
      </c>
      <c r="B180" s="68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53"/>
      <c r="B181" s="6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3"/>
      <c r="B182" s="69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53"/>
      <c r="B183" s="69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53"/>
      <c r="B184" s="69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53"/>
      <c r="B185" s="6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3"/>
      <c r="B186" s="6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3"/>
      <c r="B187" s="69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53"/>
      <c r="B188" s="69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53"/>
      <c r="B189" s="69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53"/>
      <c r="B190" s="69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53"/>
      <c r="B191" s="6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3"/>
      <c r="B192" s="6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53"/>
      <c r="B193" s="6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4"/>
      <c r="B194" s="7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52" t="s">
        <v>166</v>
      </c>
      <c r="B195" s="6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53"/>
      <c r="B196" s="6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3"/>
      <c r="B197" s="6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53"/>
      <c r="B198" s="6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4"/>
      <c r="B199" s="7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52" t="s">
        <v>166</v>
      </c>
      <c r="B200" s="68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53"/>
      <c r="B201" s="69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53"/>
      <c r="B202" s="69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54"/>
      <c r="B203" s="70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52" t="s">
        <v>166</v>
      </c>
      <c r="B204" s="68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53"/>
      <c r="B205" s="69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53"/>
      <c r="B206" s="69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53"/>
      <c r="B207" s="69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53"/>
      <c r="B208" s="69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53"/>
      <c r="B209" s="6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3"/>
      <c r="B210" s="6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53"/>
      <c r="B211" s="69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53"/>
      <c r="B212" s="6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53"/>
      <c r="B213" s="69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53"/>
      <c r="B214" s="6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53"/>
      <c r="B215" s="69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53"/>
      <c r="B216" s="69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53"/>
      <c r="B217" s="69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53"/>
      <c r="B218" s="69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54"/>
      <c r="B219" s="7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52" t="s">
        <v>166</v>
      </c>
      <c r="B220" s="68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53"/>
      <c r="B221" s="6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3"/>
      <c r="B222" s="6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53"/>
      <c r="B223" s="6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3"/>
      <c r="B224" s="6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53"/>
      <c r="B225" s="69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53"/>
      <c r="B226" s="6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3"/>
      <c r="B227" s="6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53"/>
      <c r="B228" s="6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4"/>
      <c r="B229" s="7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8" t="s">
        <v>241</v>
      </c>
      <c r="B230" s="58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58"/>
      <c r="B231" s="58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78" t="s">
        <v>245</v>
      </c>
      <c r="B232" s="78"/>
      <c r="C232" s="79"/>
      <c r="D232" s="77">
        <f>SUM(D4:D231)</f>
        <v>74</v>
      </c>
      <c r="E232" s="77">
        <f t="shared" ref="E232:N232" si="4">SUM(E4:E231)</f>
        <v>57</v>
      </c>
      <c r="F232" s="77">
        <f t="shared" si="4"/>
        <v>101</v>
      </c>
      <c r="G232" s="77">
        <f t="shared" si="4"/>
        <v>71</v>
      </c>
      <c r="H232" s="77">
        <f t="shared" si="4"/>
        <v>59</v>
      </c>
      <c r="I232" s="77">
        <f t="shared" si="4"/>
        <v>67</v>
      </c>
      <c r="J232" s="77">
        <f t="shared" si="4"/>
        <v>112</v>
      </c>
      <c r="K232" s="77">
        <f t="shared" si="4"/>
        <v>99</v>
      </c>
      <c r="L232" s="77">
        <f t="shared" si="4"/>
        <v>71</v>
      </c>
      <c r="M232" s="77">
        <f t="shared" si="4"/>
        <v>66</v>
      </c>
      <c r="N232" s="77">
        <f t="shared" si="4"/>
        <v>97</v>
      </c>
      <c r="O232" s="77">
        <f>SUM(O4:O231)</f>
        <v>122</v>
      </c>
      <c r="P232" s="77">
        <f t="shared" ref="P232:S232" si="5">SUM(P4:P231)</f>
        <v>95</v>
      </c>
      <c r="Q232" s="77">
        <f t="shared" si="5"/>
        <v>125</v>
      </c>
      <c r="R232" s="77">
        <f t="shared" si="5"/>
        <v>81</v>
      </c>
      <c r="S232" s="77">
        <f t="shared" si="5"/>
        <v>59</v>
      </c>
      <c r="T232" s="77">
        <f>SUM(T4:T231)</f>
        <v>74</v>
      </c>
      <c r="U232" s="77">
        <f t="shared" ref="U232:AF232" si="6">SUM(U4:U231)</f>
        <v>54</v>
      </c>
      <c r="V232" s="77">
        <f t="shared" si="6"/>
        <v>138</v>
      </c>
      <c r="W232" s="77">
        <f t="shared" si="6"/>
        <v>85</v>
      </c>
      <c r="X232" s="77">
        <f t="shared" si="6"/>
        <v>88</v>
      </c>
      <c r="Y232" s="77">
        <f t="shared" si="6"/>
        <v>139</v>
      </c>
      <c r="Z232" s="77">
        <f t="shared" si="6"/>
        <v>112</v>
      </c>
      <c r="AA232" s="77">
        <f t="shared" si="6"/>
        <v>53</v>
      </c>
      <c r="AB232" s="77">
        <f t="shared" si="6"/>
        <v>87</v>
      </c>
      <c r="AC232" s="77">
        <f t="shared" si="6"/>
        <v>60</v>
      </c>
      <c r="AD232" s="77">
        <f t="shared" si="6"/>
        <v>100</v>
      </c>
      <c r="AE232" s="77">
        <f t="shared" si="6"/>
        <v>85</v>
      </c>
      <c r="AF232" s="77">
        <f t="shared" si="6"/>
        <v>47</v>
      </c>
      <c r="AG232" s="77">
        <f>SUM(AG4:AG231)</f>
        <v>89</v>
      </c>
      <c r="AH232" s="77">
        <f>SUM(AH4:AH231)</f>
        <v>119</v>
      </c>
      <c r="AI232" s="82">
        <f>SUM(D232:AH232)</f>
        <v>2686</v>
      </c>
    </row>
    <row r="233" spans="1:35" x14ac:dyDescent="0.35">
      <c r="A233" s="78"/>
      <c r="B233" s="78"/>
      <c r="C233" s="79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  <c r="R233" s="77"/>
      <c r="S233" s="77"/>
      <c r="T233" s="77"/>
      <c r="U233" s="77"/>
      <c r="V233" s="77"/>
      <c r="W233" s="77"/>
      <c r="X233" s="77"/>
      <c r="Y233" s="77"/>
      <c r="Z233" s="77"/>
      <c r="AA233" s="77"/>
      <c r="AB233" s="77"/>
      <c r="AC233" s="77"/>
      <c r="AD233" s="77"/>
      <c r="AE233" s="77"/>
      <c r="AF233" s="77"/>
      <c r="AG233" s="77"/>
      <c r="AH233" s="77"/>
      <c r="AI233" s="82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65" t="s">
        <v>0</v>
      </c>
      <c r="B1" s="65"/>
      <c r="C1" s="65"/>
      <c r="D1" s="67" t="s">
        <v>250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</row>
    <row r="2" spans="1:34" x14ac:dyDescent="0.35">
      <c r="A2" s="66"/>
      <c r="B2" s="66"/>
      <c r="C2" s="66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68" t="s">
        <v>4</v>
      </c>
      <c r="B4" s="71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69"/>
      <c r="B5" s="72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69"/>
      <c r="B6" s="72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69"/>
      <c r="B7" s="7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69"/>
      <c r="B8" s="7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69"/>
      <c r="B9" s="7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69"/>
      <c r="B10" s="7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69"/>
      <c r="B11" s="72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69"/>
      <c r="B12" s="72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70"/>
      <c r="B13" s="73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52" t="s">
        <v>16</v>
      </c>
      <c r="B14" s="7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53"/>
      <c r="B15" s="7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53"/>
      <c r="B16" s="7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53"/>
      <c r="B17" s="7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53"/>
      <c r="B18" s="7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53"/>
      <c r="B19" s="7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53"/>
      <c r="B20" s="7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53"/>
      <c r="B21" s="7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53"/>
      <c r="B22" s="7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54"/>
      <c r="B23" s="7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58" t="s">
        <v>16</v>
      </c>
      <c r="B24" s="5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58"/>
      <c r="B25" s="6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58"/>
      <c r="B26" s="6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58"/>
      <c r="B27" s="6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58"/>
      <c r="B28" s="6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58"/>
      <c r="B29" s="6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58"/>
      <c r="B30" s="6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58"/>
      <c r="B31" s="6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58"/>
      <c r="B32" s="6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58"/>
      <c r="B33" s="6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58"/>
      <c r="B34" s="6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58"/>
      <c r="B35" s="6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58"/>
      <c r="B36" s="6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58"/>
      <c r="B37" s="6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58"/>
      <c r="B38" s="6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58"/>
      <c r="B39" s="6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58"/>
      <c r="B40" s="6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58"/>
      <c r="B41" s="6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58"/>
      <c r="B42" s="6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58"/>
      <c r="B43" s="6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58"/>
      <c r="B44" s="6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58"/>
      <c r="B45" s="6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58"/>
      <c r="B46" s="6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58"/>
      <c r="B47" s="6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58"/>
      <c r="B48" s="6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58"/>
      <c r="B49" s="6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58"/>
      <c r="B50" s="6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58"/>
      <c r="B51" s="6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58"/>
      <c r="B52" s="6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58"/>
      <c r="B53" s="6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58"/>
      <c r="B54" s="6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58"/>
      <c r="B55" s="6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58"/>
      <c r="B56" s="6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58"/>
      <c r="B57" s="6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52" t="s">
        <v>16</v>
      </c>
      <c r="B58" s="5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53"/>
      <c r="B59" s="5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53"/>
      <c r="B60" s="5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53"/>
      <c r="B61" s="5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53"/>
      <c r="B62" s="5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53"/>
      <c r="B63" s="5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53"/>
      <c r="B64" s="5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53"/>
      <c r="B65" s="5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53"/>
      <c r="B66" s="5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53"/>
      <c r="B67" s="5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53"/>
      <c r="B68" s="5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53"/>
      <c r="B69" s="5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53"/>
      <c r="B70" s="5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53"/>
      <c r="B71" s="5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53"/>
      <c r="B72" s="5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53"/>
      <c r="B73" s="5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53"/>
      <c r="B74" s="5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53"/>
      <c r="B75" s="5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53"/>
      <c r="B76" s="5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53"/>
      <c r="B77" s="5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53"/>
      <c r="B78" s="5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54"/>
      <c r="B79" s="5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52" t="s">
        <v>16</v>
      </c>
      <c r="B80" s="5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53"/>
      <c r="B81" s="5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53"/>
      <c r="B82" s="5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53"/>
      <c r="B83" s="5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53"/>
      <c r="B84" s="5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53"/>
      <c r="B85" s="5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53"/>
      <c r="B86" s="5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53"/>
      <c r="B87" s="5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53"/>
      <c r="B88" s="5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53"/>
      <c r="B89" s="5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53"/>
      <c r="B90" s="5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54"/>
      <c r="B91" s="5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52" t="s">
        <v>16</v>
      </c>
      <c r="B92" s="5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53"/>
      <c r="B93" s="5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53"/>
      <c r="B94" s="5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53"/>
      <c r="B95" s="5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53"/>
      <c r="B96" s="5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53"/>
      <c r="B97" s="5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53"/>
      <c r="B98" s="5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53"/>
      <c r="B99" s="5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53"/>
      <c r="B100" s="5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53"/>
      <c r="B101" s="5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53"/>
      <c r="B102" s="5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53"/>
      <c r="B103" s="5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53"/>
      <c r="B104" s="5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54"/>
      <c r="B105" s="5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52" t="s">
        <v>16</v>
      </c>
      <c r="B106" s="62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53"/>
      <c r="B107" s="63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53"/>
      <c r="B108" s="63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53"/>
      <c r="B109" s="6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53"/>
      <c r="B110" s="6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53"/>
      <c r="B111" s="63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53"/>
      <c r="B112" s="63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53"/>
      <c r="B113" s="63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53"/>
      <c r="B114" s="6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54"/>
      <c r="B115" s="6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52" t="s">
        <v>16</v>
      </c>
      <c r="B116" s="62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53"/>
      <c r="B117" s="6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53"/>
      <c r="B118" s="6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53"/>
      <c r="B119" s="6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53"/>
      <c r="B120" s="63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53"/>
      <c r="B121" s="6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53"/>
      <c r="B122" s="6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53"/>
      <c r="B123" s="63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53"/>
      <c r="B124" s="6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54"/>
      <c r="B125" s="6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52" t="s">
        <v>16</v>
      </c>
      <c r="B126" s="62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53"/>
      <c r="B127" s="6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53"/>
      <c r="B128" s="63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53"/>
      <c r="B129" s="63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53"/>
      <c r="B130" s="6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53"/>
      <c r="B131" s="63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53"/>
      <c r="B132" s="6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53"/>
      <c r="B133" s="63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54"/>
      <c r="B134" s="6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52" t="s">
        <v>16</v>
      </c>
      <c r="B135" s="62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53"/>
      <c r="B136" s="63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53"/>
      <c r="B137" s="6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53"/>
      <c r="B138" s="63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53"/>
      <c r="B139" s="6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53"/>
      <c r="B140" s="6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53"/>
      <c r="B141" s="6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53"/>
      <c r="B142" s="63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54"/>
      <c r="B143" s="64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52" t="s">
        <v>16</v>
      </c>
      <c r="B144" s="62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53"/>
      <c r="B145" s="63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53"/>
      <c r="B146" s="63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53"/>
      <c r="B147" s="63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53"/>
      <c r="B148" s="6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53"/>
      <c r="B149" s="63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53"/>
      <c r="B150" s="63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53"/>
      <c r="B151" s="63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53"/>
      <c r="B152" s="63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53"/>
      <c r="B153" s="6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54"/>
      <c r="B154" s="6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52" t="s">
        <v>166</v>
      </c>
      <c r="B155" s="62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53"/>
      <c r="B156" s="6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53"/>
      <c r="B157" s="6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53"/>
      <c r="B158" s="6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53"/>
      <c r="B159" s="63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53"/>
      <c r="B160" s="63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53"/>
      <c r="B161" s="6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53"/>
      <c r="B162" s="63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53"/>
      <c r="B163" s="6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53"/>
      <c r="B164" s="63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53"/>
      <c r="B165" s="6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53"/>
      <c r="B166" s="63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53"/>
      <c r="B167" s="63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53"/>
      <c r="B168" s="63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53"/>
      <c r="B169" s="63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53"/>
      <c r="B170" s="63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53"/>
      <c r="B171" s="6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53"/>
      <c r="B172" s="6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53"/>
      <c r="B173" s="6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53"/>
      <c r="B174" s="6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53"/>
      <c r="B175" s="63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53"/>
      <c r="B176" s="63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53"/>
      <c r="B177" s="63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53"/>
      <c r="B178" s="6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54"/>
      <c r="B179" s="64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52" t="s">
        <v>166</v>
      </c>
      <c r="B180" s="68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53"/>
      <c r="B181" s="6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53"/>
      <c r="B182" s="69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53"/>
      <c r="B183" s="69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53"/>
      <c r="B184" s="69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53"/>
      <c r="B185" s="6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53"/>
      <c r="B186" s="6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53"/>
      <c r="B187" s="69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53"/>
      <c r="B188" s="69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53"/>
      <c r="B189" s="69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53"/>
      <c r="B190" s="69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53"/>
      <c r="B191" s="6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53"/>
      <c r="B192" s="6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53"/>
      <c r="B193" s="6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54"/>
      <c r="B194" s="7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52" t="s">
        <v>166</v>
      </c>
      <c r="B195" s="6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53"/>
      <c r="B196" s="6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53"/>
      <c r="B197" s="6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53"/>
      <c r="B198" s="6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54"/>
      <c r="B199" s="7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52" t="s">
        <v>166</v>
      </c>
      <c r="B200" s="68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53"/>
      <c r="B201" s="69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53"/>
      <c r="B202" s="69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54"/>
      <c r="B203" s="70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52" t="s">
        <v>166</v>
      </c>
      <c r="B204" s="68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53"/>
      <c r="B205" s="69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53"/>
      <c r="B206" s="69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53"/>
      <c r="B207" s="69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53"/>
      <c r="B208" s="69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53"/>
      <c r="B209" s="6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53"/>
      <c r="B210" s="6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53"/>
      <c r="B211" s="69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53"/>
      <c r="B212" s="6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53"/>
      <c r="B213" s="69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53"/>
      <c r="B214" s="6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53"/>
      <c r="B215" s="69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53"/>
      <c r="B216" s="69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53"/>
      <c r="B217" s="69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53"/>
      <c r="B218" s="69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54"/>
      <c r="B219" s="7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52" t="s">
        <v>166</v>
      </c>
      <c r="B220" s="68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53"/>
      <c r="B221" s="6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53"/>
      <c r="B222" s="6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53"/>
      <c r="B223" s="6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53"/>
      <c r="B224" s="6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53"/>
      <c r="B225" s="6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53"/>
      <c r="B226" s="6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53"/>
      <c r="B227" s="6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53"/>
      <c r="B228" s="6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54"/>
      <c r="B229" s="7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58" t="s">
        <v>241</v>
      </c>
      <c r="B230" s="58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58"/>
      <c r="B231" s="58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78" t="s">
        <v>245</v>
      </c>
      <c r="B232" s="78"/>
      <c r="C232" s="79"/>
      <c r="D232" s="77">
        <f>SUM(D4:D231)</f>
        <v>88</v>
      </c>
      <c r="E232" s="77">
        <f t="shared" ref="E232" si="4">SUM(E4:E231)</f>
        <v>83</v>
      </c>
      <c r="F232" s="77">
        <f t="shared" ref="F232:AD232" si="5">SUM(F4:F231)</f>
        <v>62</v>
      </c>
      <c r="G232" s="77">
        <f t="shared" si="5"/>
        <v>110</v>
      </c>
      <c r="H232" s="77">
        <f t="shared" ref="H232" si="6">SUM(H4:H231)</f>
        <v>59</v>
      </c>
      <c r="I232" s="77">
        <f t="shared" ref="I232" si="7">SUM(I4:I231)</f>
        <v>56</v>
      </c>
      <c r="J232" s="77">
        <f t="shared" si="5"/>
        <v>94</v>
      </c>
      <c r="K232" s="77">
        <f t="shared" si="5"/>
        <v>89</v>
      </c>
      <c r="L232" s="77">
        <f t="shared" ref="L232" si="8">SUM(L4:L231)</f>
        <v>66</v>
      </c>
      <c r="M232" s="77">
        <f t="shared" ref="M232" si="9">SUM(M4:M231)</f>
        <v>83</v>
      </c>
      <c r="N232" s="77">
        <f t="shared" si="5"/>
        <v>42</v>
      </c>
      <c r="O232" s="77">
        <f>SUM(O4:O231)</f>
        <v>84</v>
      </c>
      <c r="P232" s="77">
        <f t="shared" ref="P232:Q232" si="10">SUM(P4:P231)</f>
        <v>93</v>
      </c>
      <c r="Q232" s="77">
        <f t="shared" si="10"/>
        <v>97</v>
      </c>
      <c r="R232" s="77">
        <f t="shared" ref="R232" si="11">SUM(R4:R231)</f>
        <v>94</v>
      </c>
      <c r="S232" s="77">
        <f t="shared" si="5"/>
        <v>107</v>
      </c>
      <c r="T232" s="77">
        <f t="shared" ref="T232" si="12">SUM(T4:T231)</f>
        <v>107</v>
      </c>
      <c r="U232" s="77">
        <f t="shared" ref="U232" si="13">SUM(U4:U231)</f>
        <v>99</v>
      </c>
      <c r="V232" s="77">
        <f t="shared" si="5"/>
        <v>108</v>
      </c>
      <c r="W232" s="77">
        <f t="shared" si="5"/>
        <v>34</v>
      </c>
      <c r="X232" s="77">
        <f t="shared" ref="X232" si="14">SUM(X4:X231)</f>
        <v>83</v>
      </c>
      <c r="Y232" s="77">
        <f t="shared" ref="Y232" si="15">SUM(Y4:Y231)</f>
        <v>99</v>
      </c>
      <c r="Z232" s="77">
        <f t="shared" si="5"/>
        <v>82</v>
      </c>
      <c r="AA232" s="77">
        <f t="shared" si="5"/>
        <v>112</v>
      </c>
      <c r="AB232" s="77">
        <f t="shared" ref="AB232" si="16">SUM(AB4:AB231)</f>
        <v>75</v>
      </c>
      <c r="AC232" s="77">
        <f t="shared" ref="AC232" si="17">SUM(AC4:AC231)</f>
        <v>52</v>
      </c>
      <c r="AD232" s="77">
        <f t="shared" si="5"/>
        <v>66</v>
      </c>
      <c r="AE232" s="77">
        <f t="shared" ref="AE232" si="18">SUM(AE4:AE231)</f>
        <v>74</v>
      </c>
      <c r="AF232" s="77">
        <f t="shared" ref="AF232" si="19">SUM(AF4:AF231)</f>
        <v>91</v>
      </c>
      <c r="AG232" s="77">
        <f>SUM(AG4:AG231)</f>
        <v>109</v>
      </c>
      <c r="AH232" s="82">
        <f>SUM(D232:AG232)</f>
        <v>2498</v>
      </c>
    </row>
    <row r="233" spans="1:34" x14ac:dyDescent="0.35">
      <c r="A233" s="78"/>
      <c r="B233" s="78"/>
      <c r="C233" s="79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  <c r="R233" s="77"/>
      <c r="S233" s="77"/>
      <c r="T233" s="77"/>
      <c r="U233" s="77"/>
      <c r="V233" s="77"/>
      <c r="W233" s="77"/>
      <c r="X233" s="77"/>
      <c r="Y233" s="77"/>
      <c r="Z233" s="77"/>
      <c r="AA233" s="77"/>
      <c r="AB233" s="77"/>
      <c r="AC233" s="77"/>
      <c r="AD233" s="77"/>
      <c r="AE233" s="77"/>
      <c r="AF233" s="77"/>
      <c r="AG233" s="77"/>
      <c r="AH233" s="82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65" t="s">
        <v>0</v>
      </c>
      <c r="B1" s="65"/>
      <c r="C1" s="65"/>
      <c r="D1" s="67" t="s">
        <v>251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</row>
    <row r="2" spans="1:35" x14ac:dyDescent="0.35">
      <c r="A2" s="66"/>
      <c r="B2" s="66"/>
      <c r="C2" s="66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68" t="s">
        <v>4</v>
      </c>
      <c r="B4" s="71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69"/>
      <c r="B5" s="72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69"/>
      <c r="B6" s="72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69"/>
      <c r="B7" s="7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69"/>
      <c r="B8" s="7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9"/>
      <c r="B9" s="7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69"/>
      <c r="B10" s="7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69"/>
      <c r="B11" s="72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69"/>
      <c r="B12" s="72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70"/>
      <c r="B13" s="73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52" t="s">
        <v>16</v>
      </c>
      <c r="B14" s="7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3"/>
      <c r="B15" s="7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3"/>
      <c r="B16" s="7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3"/>
      <c r="B17" s="7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3"/>
      <c r="B18" s="7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3"/>
      <c r="B19" s="7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3"/>
      <c r="B20" s="7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3"/>
      <c r="B21" s="7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3"/>
      <c r="B22" s="7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4"/>
      <c r="B23" s="76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58" t="s">
        <v>16</v>
      </c>
      <c r="B24" s="5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8"/>
      <c r="B25" s="6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8"/>
      <c r="B26" s="6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8"/>
      <c r="B27" s="6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8"/>
      <c r="B28" s="6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8"/>
      <c r="B29" s="6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8"/>
      <c r="B30" s="6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8"/>
      <c r="B31" s="6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8"/>
      <c r="B32" s="6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8"/>
      <c r="B33" s="6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8"/>
      <c r="B34" s="6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8"/>
      <c r="B35" s="6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8"/>
      <c r="B36" s="6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8"/>
      <c r="B37" s="6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8"/>
      <c r="B38" s="6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8"/>
      <c r="B39" s="6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8"/>
      <c r="B40" s="6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8"/>
      <c r="B41" s="6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8"/>
      <c r="B42" s="6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58"/>
      <c r="B43" s="6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8"/>
      <c r="B44" s="6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8"/>
      <c r="B45" s="6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58"/>
      <c r="B46" s="6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58"/>
      <c r="B47" s="6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8"/>
      <c r="B48" s="6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8"/>
      <c r="B49" s="6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8"/>
      <c r="B50" s="6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8"/>
      <c r="B51" s="6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8"/>
      <c r="B52" s="6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8"/>
      <c r="B53" s="6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8"/>
      <c r="B54" s="6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8"/>
      <c r="B55" s="6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8"/>
      <c r="B56" s="6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8"/>
      <c r="B57" s="6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52" t="s">
        <v>16</v>
      </c>
      <c r="B58" s="5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3"/>
      <c r="B59" s="5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3"/>
      <c r="B60" s="5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3"/>
      <c r="B61" s="5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3"/>
      <c r="B62" s="5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3"/>
      <c r="B63" s="5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3"/>
      <c r="B64" s="5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3"/>
      <c r="B65" s="5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3"/>
      <c r="B66" s="5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3"/>
      <c r="B67" s="5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3"/>
      <c r="B68" s="5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3"/>
      <c r="B69" s="5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53"/>
      <c r="B70" s="5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3"/>
      <c r="B71" s="5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3"/>
      <c r="B72" s="5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3"/>
      <c r="B73" s="5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3"/>
      <c r="B74" s="5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3"/>
      <c r="B75" s="5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3"/>
      <c r="B76" s="5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3"/>
      <c r="B77" s="5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3"/>
      <c r="B78" s="5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4"/>
      <c r="B79" s="5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52" t="s">
        <v>16</v>
      </c>
      <c r="B80" s="5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53"/>
      <c r="B81" s="5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3"/>
      <c r="B82" s="5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3"/>
      <c r="B83" s="5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3"/>
      <c r="B84" s="5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3"/>
      <c r="B85" s="5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3"/>
      <c r="B86" s="5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3"/>
      <c r="B87" s="5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3"/>
      <c r="B88" s="5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3"/>
      <c r="B89" s="5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3"/>
      <c r="B90" s="5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4"/>
      <c r="B91" s="5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52" t="s">
        <v>16</v>
      </c>
      <c r="B92" s="5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3"/>
      <c r="B93" s="5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3"/>
      <c r="B94" s="5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3"/>
      <c r="B95" s="5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3"/>
      <c r="B96" s="5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3"/>
      <c r="B97" s="5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3"/>
      <c r="B98" s="5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3"/>
      <c r="B99" s="5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3"/>
      <c r="B100" s="5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3"/>
      <c r="B101" s="5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3"/>
      <c r="B102" s="5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3"/>
      <c r="B103" s="5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3"/>
      <c r="B104" s="5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4"/>
      <c r="B105" s="5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52" t="s">
        <v>16</v>
      </c>
      <c r="B106" s="62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53"/>
      <c r="B107" s="63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53"/>
      <c r="B108" s="63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53"/>
      <c r="B109" s="6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53"/>
      <c r="B110" s="6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3"/>
      <c r="B111" s="63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53"/>
      <c r="B112" s="63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53"/>
      <c r="B113" s="63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53"/>
      <c r="B114" s="6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54"/>
      <c r="B115" s="64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52" t="s">
        <v>16</v>
      </c>
      <c r="B116" s="62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53"/>
      <c r="B117" s="6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53"/>
      <c r="B118" s="6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3"/>
      <c r="B119" s="6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3"/>
      <c r="B120" s="63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53"/>
      <c r="B121" s="6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3"/>
      <c r="B122" s="6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3"/>
      <c r="B123" s="63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53"/>
      <c r="B124" s="6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54"/>
      <c r="B125" s="6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52" t="s">
        <v>16</v>
      </c>
      <c r="B126" s="62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53"/>
      <c r="B127" s="6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53"/>
      <c r="B128" s="63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53"/>
      <c r="B129" s="63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53"/>
      <c r="B130" s="6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3"/>
      <c r="B131" s="63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53"/>
      <c r="B132" s="6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3"/>
      <c r="B133" s="63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54"/>
      <c r="B134" s="6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52" t="s">
        <v>16</v>
      </c>
      <c r="B135" s="62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53"/>
      <c r="B136" s="63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53"/>
      <c r="B137" s="6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3"/>
      <c r="B138" s="63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53"/>
      <c r="B139" s="6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3"/>
      <c r="B140" s="6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53"/>
      <c r="B141" s="6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53"/>
      <c r="B142" s="63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54"/>
      <c r="B143" s="64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52" t="s">
        <v>16</v>
      </c>
      <c r="B144" s="62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53"/>
      <c r="B145" s="63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53"/>
      <c r="B146" s="63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53"/>
      <c r="B147" s="63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53"/>
      <c r="B148" s="6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53"/>
      <c r="B149" s="63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53"/>
      <c r="B150" s="63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53"/>
      <c r="B151" s="63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53"/>
      <c r="B152" s="63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53"/>
      <c r="B153" s="6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4"/>
      <c r="B154" s="6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52" t="s">
        <v>166</v>
      </c>
      <c r="B155" s="62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53"/>
      <c r="B156" s="6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3"/>
      <c r="B157" s="63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53"/>
      <c r="B158" s="6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53"/>
      <c r="B159" s="63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53"/>
      <c r="B160" s="63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53"/>
      <c r="B161" s="6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3"/>
      <c r="B162" s="63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53"/>
      <c r="B163" s="6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3"/>
      <c r="B164" s="6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53"/>
      <c r="B165" s="6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3"/>
      <c r="B166" s="63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53"/>
      <c r="B167" s="63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53"/>
      <c r="B168" s="63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53"/>
      <c r="B169" s="63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53"/>
      <c r="B170" s="63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53"/>
      <c r="B171" s="6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53"/>
      <c r="B172" s="6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53"/>
      <c r="B173" s="6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53"/>
      <c r="B174" s="6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53"/>
      <c r="B175" s="63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53"/>
      <c r="B176" s="63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53"/>
      <c r="B177" s="63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53"/>
      <c r="B178" s="63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54"/>
      <c r="B179" s="64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52" t="s">
        <v>166</v>
      </c>
      <c r="B180" s="68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53"/>
      <c r="B181" s="6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3"/>
      <c r="B182" s="69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53"/>
      <c r="B183" s="69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53"/>
      <c r="B184" s="69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53"/>
      <c r="B185" s="6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3"/>
      <c r="B186" s="6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3"/>
      <c r="B187" s="69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53"/>
      <c r="B188" s="69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53"/>
      <c r="B189" s="69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53"/>
      <c r="B190" s="69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53"/>
      <c r="B191" s="6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3"/>
      <c r="B192" s="6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53"/>
      <c r="B193" s="6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4"/>
      <c r="B194" s="7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52" t="s">
        <v>166</v>
      </c>
      <c r="B195" s="6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53"/>
      <c r="B196" s="6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3"/>
      <c r="B197" s="6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53"/>
      <c r="B198" s="6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4"/>
      <c r="B199" s="7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52" t="s">
        <v>166</v>
      </c>
      <c r="B200" s="68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53"/>
      <c r="B201" s="69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53"/>
      <c r="B202" s="69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54"/>
      <c r="B203" s="70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52" t="s">
        <v>166</v>
      </c>
      <c r="B204" s="68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53"/>
      <c r="B205" s="69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53"/>
      <c r="B206" s="69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53"/>
      <c r="B207" s="69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53"/>
      <c r="B208" s="69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53"/>
      <c r="B209" s="6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3"/>
      <c r="B210" s="6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53"/>
      <c r="B211" s="69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53"/>
      <c r="B212" s="6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53"/>
      <c r="B213" s="69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53"/>
      <c r="B214" s="6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53"/>
      <c r="B215" s="69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53"/>
      <c r="B216" s="69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53"/>
      <c r="B217" s="69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53"/>
      <c r="B218" s="69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54"/>
      <c r="B219" s="7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52" t="s">
        <v>166</v>
      </c>
      <c r="B220" s="68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53"/>
      <c r="B221" s="6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3"/>
      <c r="B222" s="6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53"/>
      <c r="B223" s="6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3"/>
      <c r="B224" s="6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53"/>
      <c r="B225" s="6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53"/>
      <c r="B226" s="6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3"/>
      <c r="B227" s="6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53"/>
      <c r="B228" s="6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4"/>
      <c r="B229" s="7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8" t="s">
        <v>241</v>
      </c>
      <c r="B230" s="58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58"/>
      <c r="B231" s="58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78" t="s">
        <v>245</v>
      </c>
      <c r="B232" s="78"/>
      <c r="C232" s="79"/>
      <c r="D232" s="77">
        <f>SUM(D4:D231)</f>
        <v>74</v>
      </c>
      <c r="E232" s="77">
        <f t="shared" ref="E232" si="4">SUM(E4:E231)</f>
        <v>47</v>
      </c>
      <c r="F232" s="77">
        <f t="shared" ref="F232" si="5">SUM(F4:F231)</f>
        <v>86</v>
      </c>
      <c r="G232" s="77">
        <f t="shared" ref="G232:AF232" si="6">SUM(G4:G231)</f>
        <v>92</v>
      </c>
      <c r="H232" s="77">
        <f t="shared" si="6"/>
        <v>83</v>
      </c>
      <c r="I232" s="77">
        <f t="shared" ref="I232" si="7">SUM(I4:I231)</f>
        <v>83</v>
      </c>
      <c r="J232" s="77">
        <f t="shared" si="6"/>
        <v>92</v>
      </c>
      <c r="K232" s="77">
        <f t="shared" si="6"/>
        <v>49</v>
      </c>
      <c r="L232" s="77">
        <f t="shared" ref="L232" si="8">SUM(L4:L231)</f>
        <v>37</v>
      </c>
      <c r="M232" s="77">
        <f t="shared" ref="M232" si="9">SUM(M4:M231)</f>
        <v>69</v>
      </c>
      <c r="N232" s="77">
        <f t="shared" si="6"/>
        <v>94</v>
      </c>
      <c r="O232" s="77">
        <f>SUM(O4:O231)</f>
        <v>82</v>
      </c>
      <c r="P232" s="77">
        <f t="shared" ref="P232" si="10">SUM(P4:P231)</f>
        <v>76</v>
      </c>
      <c r="Q232" s="77">
        <f t="shared" ref="Q232:R232" si="11">SUM(Q4:Q231)</f>
        <v>77</v>
      </c>
      <c r="R232" s="77">
        <f t="shared" si="11"/>
        <v>76</v>
      </c>
      <c r="S232" s="77">
        <f t="shared" ref="S232" si="12">SUM(S4:S231)</f>
        <v>72</v>
      </c>
      <c r="T232" s="77">
        <f t="shared" ref="T232" si="13">SUM(T4:T231)</f>
        <v>70</v>
      </c>
      <c r="U232" s="77">
        <f t="shared" si="6"/>
        <v>92</v>
      </c>
      <c r="V232" s="77">
        <f t="shared" si="6"/>
        <v>85</v>
      </c>
      <c r="W232" s="77">
        <f t="shared" ref="W232" si="14">SUM(W4:W231)</f>
        <v>62</v>
      </c>
      <c r="X232" s="77">
        <f t="shared" si="6"/>
        <v>94</v>
      </c>
      <c r="Y232" s="77">
        <f t="shared" si="6"/>
        <v>86</v>
      </c>
      <c r="Z232" s="77">
        <f t="shared" ref="Z232" si="15">SUM(Z4:Z231)</f>
        <v>117</v>
      </c>
      <c r="AA232" s="77">
        <f t="shared" ref="AA232" si="16">SUM(AA4:AA231)</f>
        <v>79</v>
      </c>
      <c r="AB232" s="77">
        <f t="shared" si="6"/>
        <v>95</v>
      </c>
      <c r="AC232" s="77">
        <f t="shared" si="6"/>
        <v>95</v>
      </c>
      <c r="AD232" s="77">
        <f t="shared" ref="AD232" si="17">SUM(AD4:AD231)</f>
        <v>88</v>
      </c>
      <c r="AE232" s="77">
        <f t="shared" ref="AE232" si="18">SUM(AE4:AE231)</f>
        <v>147</v>
      </c>
      <c r="AF232" s="77">
        <f t="shared" si="6"/>
        <v>135</v>
      </c>
      <c r="AG232" s="77">
        <f>SUM(AG4:AG231)</f>
        <v>57</v>
      </c>
      <c r="AH232" s="77">
        <f>SUM(AH4:AH231)</f>
        <v>79</v>
      </c>
      <c r="AI232" s="82">
        <f>SUM(E232:AH232)</f>
        <v>2496</v>
      </c>
    </row>
    <row r="233" spans="1:35" x14ac:dyDescent="0.35">
      <c r="A233" s="78"/>
      <c r="B233" s="78"/>
      <c r="C233" s="79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  <c r="R233" s="77"/>
      <c r="S233" s="77"/>
      <c r="T233" s="77"/>
      <c r="U233" s="77"/>
      <c r="V233" s="77"/>
      <c r="W233" s="77"/>
      <c r="X233" s="77"/>
      <c r="Y233" s="77"/>
      <c r="Z233" s="77"/>
      <c r="AA233" s="77"/>
      <c r="AB233" s="77"/>
      <c r="AC233" s="77"/>
      <c r="AD233" s="77"/>
      <c r="AE233" s="77"/>
      <c r="AF233" s="77"/>
      <c r="AG233" s="77"/>
      <c r="AH233" s="77"/>
      <c r="AI233" s="82"/>
    </row>
  </sheetData>
  <mergeCells count="71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80:A194"/>
    <mergeCell ref="B180:B194"/>
    <mergeCell ref="A195:A199"/>
    <mergeCell ref="B195:B199"/>
    <mergeCell ref="A200:A203"/>
    <mergeCell ref="B200:B203"/>
    <mergeCell ref="A135:A143"/>
    <mergeCell ref="B135:B143"/>
    <mergeCell ref="A144:A154"/>
    <mergeCell ref="B144:B154"/>
    <mergeCell ref="A155:A179"/>
    <mergeCell ref="B155:B179"/>
    <mergeCell ref="B106:B115"/>
    <mergeCell ref="A116:A125"/>
    <mergeCell ref="B116:B125"/>
    <mergeCell ref="A126:A134"/>
    <mergeCell ref="B126:B134"/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65" t="s">
        <v>0</v>
      </c>
      <c r="B1" s="65"/>
      <c r="C1" s="65"/>
      <c r="D1" s="67" t="s">
        <v>252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</row>
    <row r="2" spans="1:34" x14ac:dyDescent="0.35">
      <c r="A2" s="66"/>
      <c r="B2" s="66"/>
      <c r="C2" s="66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68" t="s">
        <v>4</v>
      </c>
      <c r="B4" s="71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69"/>
      <c r="B5" s="72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69"/>
      <c r="B6" s="72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69"/>
      <c r="B7" s="7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69"/>
      <c r="B8" s="7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69"/>
      <c r="B9" s="7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69"/>
      <c r="B10" s="72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69"/>
      <c r="B11" s="72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69"/>
      <c r="B12" s="72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70"/>
      <c r="B13" s="73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52" t="s">
        <v>16</v>
      </c>
      <c r="B14" s="7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53"/>
      <c r="B15" s="7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53"/>
      <c r="B16" s="7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53"/>
      <c r="B17" s="7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53"/>
      <c r="B18" s="7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53"/>
      <c r="B19" s="7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53"/>
      <c r="B20" s="7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53"/>
      <c r="B21" s="7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53"/>
      <c r="B22" s="7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54"/>
      <c r="B23" s="76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58" t="s">
        <v>16</v>
      </c>
      <c r="B24" s="5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58"/>
      <c r="B25" s="6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58"/>
      <c r="B26" s="6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58"/>
      <c r="B27" s="6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58"/>
      <c r="B28" s="6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58"/>
      <c r="B29" s="6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58"/>
      <c r="B30" s="6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58"/>
      <c r="B31" s="6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58"/>
      <c r="B32" s="6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58"/>
      <c r="B33" s="6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58"/>
      <c r="B34" s="6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58"/>
      <c r="B35" s="6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58"/>
      <c r="B36" s="6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58"/>
      <c r="B37" s="6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58"/>
      <c r="B38" s="6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58"/>
      <c r="B39" s="6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58"/>
      <c r="B40" s="6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58"/>
      <c r="B41" s="6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58"/>
      <c r="B42" s="6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58"/>
      <c r="B43" s="6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58"/>
      <c r="B44" s="6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58"/>
      <c r="B45" s="6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58"/>
      <c r="B46" s="6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58"/>
      <c r="B47" s="6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58"/>
      <c r="B48" s="6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58"/>
      <c r="B49" s="6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58"/>
      <c r="B50" s="6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58"/>
      <c r="B51" s="6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58"/>
      <c r="B52" s="6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58"/>
      <c r="B53" s="6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58"/>
      <c r="B54" s="6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58"/>
      <c r="B55" s="6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58"/>
      <c r="B56" s="6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58"/>
      <c r="B57" s="6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52" t="s">
        <v>16</v>
      </c>
      <c r="B58" s="5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53"/>
      <c r="B59" s="5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53"/>
      <c r="B60" s="5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53"/>
      <c r="B61" s="5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53"/>
      <c r="B62" s="5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53"/>
      <c r="B63" s="5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53"/>
      <c r="B64" s="5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53"/>
      <c r="B65" s="5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53"/>
      <c r="B66" s="5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53"/>
      <c r="B67" s="5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53"/>
      <c r="B68" s="5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53"/>
      <c r="B69" s="5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53"/>
      <c r="B70" s="5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53"/>
      <c r="B71" s="5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53"/>
      <c r="B72" s="5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53"/>
      <c r="B73" s="5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53"/>
      <c r="B74" s="5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53"/>
      <c r="B75" s="5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53"/>
      <c r="B76" s="5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53"/>
      <c r="B77" s="5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53"/>
      <c r="B78" s="5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54"/>
      <c r="B79" s="5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52" t="s">
        <v>16</v>
      </c>
      <c r="B80" s="5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53"/>
      <c r="B81" s="5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53"/>
      <c r="B82" s="5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53"/>
      <c r="B83" s="5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53"/>
      <c r="B84" s="5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53"/>
      <c r="B85" s="5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53"/>
      <c r="B86" s="5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53"/>
      <c r="B87" s="5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53"/>
      <c r="B88" s="5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53"/>
      <c r="B89" s="5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53"/>
      <c r="B90" s="5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54"/>
      <c r="B91" s="5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52" t="s">
        <v>16</v>
      </c>
      <c r="B92" s="5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53"/>
      <c r="B93" s="5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53"/>
      <c r="B94" s="5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53"/>
      <c r="B95" s="5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53"/>
      <c r="B96" s="5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53"/>
      <c r="B97" s="5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53"/>
      <c r="B98" s="5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53"/>
      <c r="B99" s="5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53"/>
      <c r="B100" s="5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53"/>
      <c r="B101" s="5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53"/>
      <c r="B102" s="5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53"/>
      <c r="B103" s="5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53"/>
      <c r="B104" s="5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54"/>
      <c r="B105" s="5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52" t="s">
        <v>16</v>
      </c>
      <c r="B106" s="62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53"/>
      <c r="B107" s="63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53"/>
      <c r="B108" s="63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53"/>
      <c r="B109" s="63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53"/>
      <c r="B110" s="6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53"/>
      <c r="B111" s="63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53"/>
      <c r="B112" s="63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53"/>
      <c r="B113" s="63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53"/>
      <c r="B114" s="6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54"/>
      <c r="B115" s="6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52" t="s">
        <v>16</v>
      </c>
      <c r="B116" s="62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53"/>
      <c r="B117" s="6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53"/>
      <c r="B118" s="6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53"/>
      <c r="B119" s="6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53"/>
      <c r="B120" s="63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53"/>
      <c r="B121" s="6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53"/>
      <c r="B122" s="6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53"/>
      <c r="B123" s="63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53"/>
      <c r="B124" s="63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54"/>
      <c r="B125" s="6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52" t="s">
        <v>16</v>
      </c>
      <c r="B126" s="62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53"/>
      <c r="B127" s="6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53"/>
      <c r="B128" s="63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53"/>
      <c r="B129" s="63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53"/>
      <c r="B130" s="6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53"/>
      <c r="B131" s="63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53"/>
      <c r="B132" s="6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53"/>
      <c r="B133" s="63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54"/>
      <c r="B134" s="6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52" t="s">
        <v>16</v>
      </c>
      <c r="B135" s="62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53"/>
      <c r="B136" s="63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53"/>
      <c r="B137" s="6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53"/>
      <c r="B138" s="63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53"/>
      <c r="B139" s="6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53"/>
      <c r="B140" s="6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53"/>
      <c r="B141" s="63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53"/>
      <c r="B142" s="63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54"/>
      <c r="B143" s="64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52" t="s">
        <v>16</v>
      </c>
      <c r="B144" s="62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53"/>
      <c r="B145" s="63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53"/>
      <c r="B146" s="63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53"/>
      <c r="B147" s="63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53"/>
      <c r="B148" s="6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53"/>
      <c r="B149" s="63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53"/>
      <c r="B150" s="63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53"/>
      <c r="B151" s="63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53"/>
      <c r="B152" s="63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53"/>
      <c r="B153" s="6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54"/>
      <c r="B154" s="6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52" t="s">
        <v>166</v>
      </c>
      <c r="B155" s="62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53"/>
      <c r="B156" s="6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53"/>
      <c r="B157" s="6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53"/>
      <c r="B158" s="6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53"/>
      <c r="B159" s="63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53"/>
      <c r="B160" s="63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53"/>
      <c r="B161" s="6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53"/>
      <c r="B162" s="63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53"/>
      <c r="B163" s="6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53"/>
      <c r="B164" s="6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53"/>
      <c r="B165" s="63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53"/>
      <c r="B166" s="63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53"/>
      <c r="B167" s="63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53"/>
      <c r="B168" s="63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53"/>
      <c r="B169" s="63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53"/>
      <c r="B170" s="63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53"/>
      <c r="B171" s="6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53"/>
      <c r="B172" s="6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53"/>
      <c r="B173" s="6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53"/>
      <c r="B174" s="6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53"/>
      <c r="B175" s="63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53"/>
      <c r="B176" s="63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53"/>
      <c r="B177" s="63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53"/>
      <c r="B178" s="6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54"/>
      <c r="B179" s="64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52" t="s">
        <v>166</v>
      </c>
      <c r="B180" s="68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53"/>
      <c r="B181" s="6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53"/>
      <c r="B182" s="69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53"/>
      <c r="B183" s="69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53"/>
      <c r="B184" s="69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53"/>
      <c r="B185" s="6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53"/>
      <c r="B186" s="6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53"/>
      <c r="B187" s="69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53"/>
      <c r="B188" s="69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53"/>
      <c r="B189" s="69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53"/>
      <c r="B190" s="69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53"/>
      <c r="B191" s="6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53"/>
      <c r="B192" s="6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53"/>
      <c r="B193" s="6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54"/>
      <c r="B194" s="7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52" t="s">
        <v>166</v>
      </c>
      <c r="B195" s="6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53"/>
      <c r="B196" s="6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53"/>
      <c r="B197" s="6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53"/>
      <c r="B198" s="6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54"/>
      <c r="B199" s="7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52" t="s">
        <v>166</v>
      </c>
      <c r="B200" s="68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53"/>
      <c r="B201" s="69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53"/>
      <c r="B202" s="69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54"/>
      <c r="B203" s="70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52" t="s">
        <v>166</v>
      </c>
      <c r="B204" s="68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53"/>
      <c r="B205" s="69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53"/>
      <c r="B206" s="69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53"/>
      <c r="B207" s="69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53"/>
      <c r="B208" s="69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53"/>
      <c r="B209" s="6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53"/>
      <c r="B210" s="6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53"/>
      <c r="B211" s="69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53"/>
      <c r="B212" s="6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53"/>
      <c r="B213" s="69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53"/>
      <c r="B214" s="6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53"/>
      <c r="B215" s="69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53"/>
      <c r="B216" s="69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53"/>
      <c r="B217" s="69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53"/>
      <c r="B218" s="69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54"/>
      <c r="B219" s="7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52" t="s">
        <v>166</v>
      </c>
      <c r="B220" s="68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53"/>
      <c r="B221" s="6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53"/>
      <c r="B222" s="6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53"/>
      <c r="B223" s="6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53"/>
      <c r="B224" s="69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53"/>
      <c r="B225" s="6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53"/>
      <c r="B226" s="6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53"/>
      <c r="B227" s="6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53"/>
      <c r="B228" s="6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54"/>
      <c r="B229" s="7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58" t="s">
        <v>241</v>
      </c>
      <c r="B230" s="58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58"/>
      <c r="B231" s="58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78" t="s">
        <v>245</v>
      </c>
      <c r="B232" s="78"/>
      <c r="C232" s="79"/>
      <c r="D232" s="77">
        <f>SUM(D4:D231)</f>
        <v>106</v>
      </c>
      <c r="E232" s="77">
        <f t="shared" ref="E232:AF232" si="4">SUM(E4:E231)</f>
        <v>106</v>
      </c>
      <c r="F232" s="77">
        <f t="shared" si="4"/>
        <v>84</v>
      </c>
      <c r="G232" s="77">
        <f t="shared" ref="G232" si="5">SUM(G4:G231)</f>
        <v>90</v>
      </c>
      <c r="H232" s="77">
        <f t="shared" si="4"/>
        <v>93</v>
      </c>
      <c r="I232" s="77">
        <f t="shared" si="4"/>
        <v>90</v>
      </c>
      <c r="J232" s="77">
        <f t="shared" ref="J232" si="6">SUM(J4:J231)</f>
        <v>71</v>
      </c>
      <c r="K232" s="77">
        <f t="shared" si="4"/>
        <v>98</v>
      </c>
      <c r="L232" s="77">
        <f t="shared" ref="L232" si="7">SUM(L4:L231)</f>
        <v>77</v>
      </c>
      <c r="M232" s="77">
        <f t="shared" si="4"/>
        <v>58</v>
      </c>
      <c r="N232" s="77">
        <f t="shared" si="4"/>
        <v>91</v>
      </c>
      <c r="O232" s="77">
        <f>SUM(O4:O231)</f>
        <v>100</v>
      </c>
      <c r="P232" s="77">
        <f t="shared" ref="P232" si="8">SUM(P4:P231)</f>
        <v>63</v>
      </c>
      <c r="Q232" s="77">
        <f t="shared" ref="Q232:S232" si="9">SUM(Q4:Q231)</f>
        <v>79</v>
      </c>
      <c r="R232" s="77">
        <f t="shared" ref="R232" si="10">SUM(R4:R231)</f>
        <v>54</v>
      </c>
      <c r="S232" s="77">
        <f t="shared" si="9"/>
        <v>88</v>
      </c>
      <c r="T232" s="77">
        <f t="shared" ref="T232" si="11">SUM(T4:T231)</f>
        <v>88</v>
      </c>
      <c r="U232" s="77">
        <f t="shared" ref="U232" si="12">SUM(U4:U231)</f>
        <v>76</v>
      </c>
      <c r="V232" s="77">
        <f t="shared" si="4"/>
        <v>120</v>
      </c>
      <c r="W232" s="77">
        <f t="shared" ref="W232" si="13">SUM(W4:W231)</f>
        <v>51</v>
      </c>
      <c r="X232" s="77">
        <f t="shared" ref="X232" si="14">SUM(X4:X231)</f>
        <v>81</v>
      </c>
      <c r="Y232" s="77">
        <f t="shared" si="4"/>
        <v>97</v>
      </c>
      <c r="Z232" s="77">
        <f t="shared" si="4"/>
        <v>55</v>
      </c>
      <c r="AA232" s="77">
        <f t="shared" ref="AA232" si="15">SUM(AA4:AA231)</f>
        <v>101</v>
      </c>
      <c r="AB232" s="77">
        <f t="shared" si="4"/>
        <v>101</v>
      </c>
      <c r="AC232" s="77">
        <f t="shared" ref="AC232" si="16">SUM(AC4:AC231)</f>
        <v>66</v>
      </c>
      <c r="AD232" s="80">
        <f t="shared" si="4"/>
        <v>90</v>
      </c>
      <c r="AE232" s="77">
        <f t="shared" si="4"/>
        <v>59</v>
      </c>
      <c r="AF232" s="77">
        <f t="shared" si="4"/>
        <v>72</v>
      </c>
      <c r="AG232" s="77">
        <f>SUM(AG4:AG231)</f>
        <v>82</v>
      </c>
      <c r="AH232" s="82">
        <f>SUM(D232:AG232)</f>
        <v>2487</v>
      </c>
    </row>
    <row r="233" spans="1:34" x14ac:dyDescent="0.35">
      <c r="A233" s="78"/>
      <c r="B233" s="78"/>
      <c r="C233" s="79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  <c r="R233" s="77"/>
      <c r="S233" s="77"/>
      <c r="T233" s="77"/>
      <c r="U233" s="77"/>
      <c r="V233" s="77"/>
      <c r="W233" s="77"/>
      <c r="X233" s="77"/>
      <c r="Y233" s="77"/>
      <c r="Z233" s="77"/>
      <c r="AA233" s="77"/>
      <c r="AB233" s="77"/>
      <c r="AC233" s="77"/>
      <c r="AD233" s="81"/>
      <c r="AE233" s="77"/>
      <c r="AF233" s="77"/>
      <c r="AG233" s="77"/>
      <c r="AH233" s="82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65" t="s">
        <v>0</v>
      </c>
      <c r="B1" s="65"/>
      <c r="C1" s="65"/>
      <c r="D1" s="67" t="s">
        <v>253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</row>
    <row r="2" spans="1:35" x14ac:dyDescent="0.35">
      <c r="A2" s="66"/>
      <c r="B2" s="66"/>
      <c r="C2" s="66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68" t="s">
        <v>4</v>
      </c>
      <c r="B4" s="71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69"/>
      <c r="B5" s="72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69"/>
      <c r="B6" s="72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69"/>
      <c r="B7" s="7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69"/>
      <c r="B8" s="7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9"/>
      <c r="B9" s="7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69"/>
      <c r="B10" s="72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69"/>
      <c r="B11" s="72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69"/>
      <c r="B12" s="72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70"/>
      <c r="B13" s="73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52" t="s">
        <v>16</v>
      </c>
      <c r="B14" s="7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3"/>
      <c r="B15" s="7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3"/>
      <c r="B16" s="7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3"/>
      <c r="B17" s="7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3"/>
      <c r="B18" s="7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3"/>
      <c r="B19" s="7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3"/>
      <c r="B20" s="7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3"/>
      <c r="B21" s="7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3"/>
      <c r="B22" s="7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4"/>
      <c r="B23" s="7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58" t="s">
        <v>16</v>
      </c>
      <c r="B24" s="5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8"/>
      <c r="B25" s="6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8"/>
      <c r="B26" s="6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8"/>
      <c r="B27" s="6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8"/>
      <c r="B28" s="6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8"/>
      <c r="B29" s="6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8"/>
      <c r="B30" s="6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8"/>
      <c r="B31" s="6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8"/>
      <c r="B32" s="6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8"/>
      <c r="B33" s="6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8"/>
      <c r="B34" s="6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8"/>
      <c r="B35" s="6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8"/>
      <c r="B36" s="6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8"/>
      <c r="B37" s="6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8"/>
      <c r="B38" s="6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8"/>
      <c r="B39" s="6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8"/>
      <c r="B40" s="6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8"/>
      <c r="B41" s="6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8"/>
      <c r="B42" s="6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58"/>
      <c r="B43" s="6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8"/>
      <c r="B44" s="6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8"/>
      <c r="B45" s="60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58"/>
      <c r="B46" s="6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58"/>
      <c r="B47" s="6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8"/>
      <c r="B48" s="6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8"/>
      <c r="B49" s="6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8"/>
      <c r="B50" s="6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8"/>
      <c r="B51" s="6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8"/>
      <c r="B52" s="6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8"/>
      <c r="B53" s="6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8"/>
      <c r="B54" s="6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8"/>
      <c r="B55" s="6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8"/>
      <c r="B56" s="6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8"/>
      <c r="B57" s="6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52" t="s">
        <v>16</v>
      </c>
      <c r="B58" s="5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3"/>
      <c r="B59" s="5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3"/>
      <c r="B60" s="5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3"/>
      <c r="B61" s="5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3"/>
      <c r="B62" s="5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3"/>
      <c r="B63" s="5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3"/>
      <c r="B64" s="5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3"/>
      <c r="B65" s="5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3"/>
      <c r="B66" s="5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3"/>
      <c r="B67" s="5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3"/>
      <c r="B68" s="5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3"/>
      <c r="B69" s="5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53"/>
      <c r="B70" s="5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3"/>
      <c r="B71" s="5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3"/>
      <c r="B72" s="5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3"/>
      <c r="B73" s="5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3"/>
      <c r="B74" s="5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3"/>
      <c r="B75" s="5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3"/>
      <c r="B76" s="5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3"/>
      <c r="B77" s="5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3"/>
      <c r="B78" s="5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4"/>
      <c r="B79" s="5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52" t="s">
        <v>16</v>
      </c>
      <c r="B80" s="5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53"/>
      <c r="B81" s="5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3"/>
      <c r="B82" s="5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3"/>
      <c r="B83" s="5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3"/>
      <c r="B84" s="5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3"/>
      <c r="B85" s="5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3"/>
      <c r="B86" s="5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3"/>
      <c r="B87" s="5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3"/>
      <c r="B88" s="5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3"/>
      <c r="B89" s="5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3"/>
      <c r="B90" s="5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4"/>
      <c r="B91" s="5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52" t="s">
        <v>16</v>
      </c>
      <c r="B92" s="5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3"/>
      <c r="B93" s="5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3"/>
      <c r="B94" s="5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3"/>
      <c r="B95" s="5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3"/>
      <c r="B96" s="5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3"/>
      <c r="B97" s="5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3"/>
      <c r="B98" s="5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3"/>
      <c r="B99" s="5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3"/>
      <c r="B100" s="5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3"/>
      <c r="B101" s="5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3"/>
      <c r="B102" s="5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3"/>
      <c r="B103" s="5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3"/>
      <c r="B104" s="5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4"/>
      <c r="B105" s="5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52" t="s">
        <v>16</v>
      </c>
      <c r="B106" s="62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53"/>
      <c r="B107" s="63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53"/>
      <c r="B108" s="63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53"/>
      <c r="B109" s="63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53"/>
      <c r="B110" s="6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3"/>
      <c r="B111" s="63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53"/>
      <c r="B112" s="63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53"/>
      <c r="B113" s="63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53"/>
      <c r="B114" s="6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54"/>
      <c r="B115" s="64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52" t="s">
        <v>16</v>
      </c>
      <c r="B116" s="62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53"/>
      <c r="B117" s="63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53"/>
      <c r="B118" s="6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3"/>
      <c r="B119" s="6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3"/>
      <c r="B120" s="63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53"/>
      <c r="B121" s="6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3"/>
      <c r="B122" s="6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3"/>
      <c r="B123" s="63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53"/>
      <c r="B124" s="63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54"/>
      <c r="B125" s="6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52" t="s">
        <v>16</v>
      </c>
      <c r="B126" s="62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53"/>
      <c r="B127" s="6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53"/>
      <c r="B128" s="63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53"/>
      <c r="B129" s="63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53"/>
      <c r="B130" s="6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3"/>
      <c r="B131" s="63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53"/>
      <c r="B132" s="6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3"/>
      <c r="B133" s="63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54"/>
      <c r="B134" s="6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52" t="s">
        <v>16</v>
      </c>
      <c r="B135" s="62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53"/>
      <c r="B136" s="63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53"/>
      <c r="B137" s="6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3"/>
      <c r="B138" s="63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53"/>
      <c r="B139" s="6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3"/>
      <c r="B140" s="63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53"/>
      <c r="B141" s="6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53"/>
      <c r="B142" s="63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54"/>
      <c r="B143" s="64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52" t="s">
        <v>16</v>
      </c>
      <c r="B144" s="62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53"/>
      <c r="B145" s="63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53"/>
      <c r="B146" s="63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53"/>
      <c r="B147" s="63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53"/>
      <c r="B148" s="6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53"/>
      <c r="B149" s="63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53"/>
      <c r="B150" s="63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53"/>
      <c r="B151" s="63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53"/>
      <c r="B152" s="63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53"/>
      <c r="B153" s="6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4"/>
      <c r="B154" s="6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52" t="s">
        <v>166</v>
      </c>
      <c r="B155" s="62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53"/>
      <c r="B156" s="6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3"/>
      <c r="B157" s="63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53"/>
      <c r="B158" s="63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53"/>
      <c r="B159" s="63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53"/>
      <c r="B160" s="63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53"/>
      <c r="B161" s="6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3"/>
      <c r="B162" s="63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53"/>
      <c r="B163" s="6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3"/>
      <c r="B164" s="6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53"/>
      <c r="B165" s="6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3"/>
      <c r="B166" s="63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53"/>
      <c r="B167" s="63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53"/>
      <c r="B168" s="63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53"/>
      <c r="B169" s="63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53"/>
      <c r="B170" s="63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53"/>
      <c r="B171" s="6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53"/>
      <c r="B172" s="63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53"/>
      <c r="B173" s="63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53"/>
      <c r="B174" s="63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53"/>
      <c r="B175" s="63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53"/>
      <c r="B176" s="63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53"/>
      <c r="B177" s="63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53"/>
      <c r="B178" s="6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54"/>
      <c r="B179" s="64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52" t="s">
        <v>166</v>
      </c>
      <c r="B180" s="68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53"/>
      <c r="B181" s="6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3"/>
      <c r="B182" s="69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53"/>
      <c r="B183" s="69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53"/>
      <c r="B184" s="69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53"/>
      <c r="B185" s="6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3"/>
      <c r="B186" s="6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3"/>
      <c r="B187" s="69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53"/>
      <c r="B188" s="69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53"/>
      <c r="B189" s="69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53"/>
      <c r="B190" s="69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53"/>
      <c r="B191" s="6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3"/>
      <c r="B192" s="6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53"/>
      <c r="B193" s="6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4"/>
      <c r="B194" s="7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52" t="s">
        <v>166</v>
      </c>
      <c r="B195" s="6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53"/>
      <c r="B196" s="6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3"/>
      <c r="B197" s="6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53"/>
      <c r="B198" s="6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4"/>
      <c r="B199" s="7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52" t="s">
        <v>166</v>
      </c>
      <c r="B200" s="68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53"/>
      <c r="B201" s="69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53"/>
      <c r="B202" s="69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54"/>
      <c r="B203" s="70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52" t="s">
        <v>166</v>
      </c>
      <c r="B204" s="68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53"/>
      <c r="B205" s="69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53"/>
      <c r="B206" s="69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53"/>
      <c r="B207" s="69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53"/>
      <c r="B208" s="69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53"/>
      <c r="B209" s="6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3"/>
      <c r="B210" s="6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53"/>
      <c r="B211" s="69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53"/>
      <c r="B212" s="6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53"/>
      <c r="B213" s="69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53"/>
      <c r="B214" s="6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53"/>
      <c r="B215" s="69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53"/>
      <c r="B216" s="69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53"/>
      <c r="B217" s="69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53"/>
      <c r="B218" s="69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54"/>
      <c r="B219" s="7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52" t="s">
        <v>166</v>
      </c>
      <c r="B220" s="68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53"/>
      <c r="B221" s="6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3"/>
      <c r="B222" s="6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53"/>
      <c r="B223" s="6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3"/>
      <c r="B224" s="6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53"/>
      <c r="B225" s="6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53"/>
      <c r="B226" s="6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3"/>
      <c r="B227" s="69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53"/>
      <c r="B228" s="6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4"/>
      <c r="B229" s="7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8" t="s">
        <v>241</v>
      </c>
      <c r="B230" s="58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58"/>
      <c r="B231" s="58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78" t="s">
        <v>245</v>
      </c>
      <c r="B232" s="78"/>
      <c r="C232" s="79"/>
      <c r="D232" s="77">
        <f>SUM(D4:D231)</f>
        <v>81</v>
      </c>
      <c r="E232" s="77">
        <f t="shared" ref="E232:AF232" si="4">SUM(E4:E231)</f>
        <v>124</v>
      </c>
      <c r="F232" s="77">
        <f t="shared" ref="F232" si="5">SUM(F4:F231)</f>
        <v>77</v>
      </c>
      <c r="G232" s="77">
        <f t="shared" ref="G232" si="6">SUM(G4:G231)</f>
        <v>101</v>
      </c>
      <c r="H232" s="77">
        <f t="shared" si="4"/>
        <v>101</v>
      </c>
      <c r="I232" s="77">
        <f t="shared" si="4"/>
        <v>103</v>
      </c>
      <c r="J232" s="77">
        <f t="shared" ref="J232" si="7">SUM(J4:J231)</f>
        <v>70</v>
      </c>
      <c r="K232" s="77">
        <f t="shared" si="4"/>
        <v>116</v>
      </c>
      <c r="L232" s="77">
        <f t="shared" si="4"/>
        <v>90</v>
      </c>
      <c r="M232" s="77">
        <f t="shared" ref="M232" si="8">SUM(M4:M231)</f>
        <v>89</v>
      </c>
      <c r="N232" s="77">
        <f t="shared" si="4"/>
        <v>88</v>
      </c>
      <c r="O232" s="77">
        <f>SUM(O4:O231)</f>
        <v>91</v>
      </c>
      <c r="P232" s="77">
        <f t="shared" ref="P232" si="9">SUM(P4:P231)</f>
        <v>87</v>
      </c>
      <c r="Q232" s="77">
        <f t="shared" ref="Q232:U232" si="10">SUM(Q4:Q231)</f>
        <v>96</v>
      </c>
      <c r="R232" s="77">
        <f t="shared" si="10"/>
        <v>105</v>
      </c>
      <c r="S232" s="77">
        <f t="shared" ref="S232" si="11">SUM(S4:S231)</f>
        <v>97</v>
      </c>
      <c r="T232" s="77">
        <f t="shared" si="10"/>
        <v>94</v>
      </c>
      <c r="U232" s="77">
        <f t="shared" si="10"/>
        <v>75</v>
      </c>
      <c r="V232" s="77">
        <f t="shared" ref="V232" si="12">SUM(V4:V231)</f>
        <v>83</v>
      </c>
      <c r="W232" s="77">
        <f t="shared" si="4"/>
        <v>128</v>
      </c>
      <c r="X232" s="77">
        <f t="shared" si="4"/>
        <v>97</v>
      </c>
      <c r="Y232" s="77">
        <f t="shared" ref="Y232" si="13">SUM(Y4:Y231)</f>
        <v>77</v>
      </c>
      <c r="Z232" s="77">
        <f t="shared" ref="Z232" si="14">SUM(Z4:Z231)</f>
        <v>69</v>
      </c>
      <c r="AA232" s="77">
        <f t="shared" si="4"/>
        <v>76</v>
      </c>
      <c r="AB232" s="77">
        <f t="shared" si="4"/>
        <v>78</v>
      </c>
      <c r="AC232" s="77">
        <f t="shared" si="4"/>
        <v>78</v>
      </c>
      <c r="AD232" s="77">
        <f t="shared" ref="AD232" si="15">SUM(AD4:AD231)</f>
        <v>79</v>
      </c>
      <c r="AE232" s="77">
        <f t="shared" si="4"/>
        <v>94</v>
      </c>
      <c r="AF232" s="77">
        <f t="shared" si="4"/>
        <v>88</v>
      </c>
      <c r="AG232" s="77">
        <f>SUM(AG4:AG231)</f>
        <v>81</v>
      </c>
      <c r="AH232" s="77">
        <f>SUM(AH4:AH231)</f>
        <v>81</v>
      </c>
      <c r="AI232" s="82">
        <f>SUM(E232:AH232)</f>
        <v>2713</v>
      </c>
    </row>
    <row r="233" spans="1:35" x14ac:dyDescent="0.35">
      <c r="A233" s="78"/>
      <c r="B233" s="78"/>
      <c r="C233" s="79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  <c r="R233" s="77"/>
      <c r="S233" s="77"/>
      <c r="T233" s="77"/>
      <c r="U233" s="77"/>
      <c r="V233" s="77"/>
      <c r="W233" s="77"/>
      <c r="X233" s="77"/>
      <c r="Y233" s="77"/>
      <c r="Z233" s="77"/>
      <c r="AA233" s="77"/>
      <c r="AB233" s="77"/>
      <c r="AC233" s="77"/>
      <c r="AD233" s="77"/>
      <c r="AE233" s="77"/>
      <c r="AF233" s="77"/>
      <c r="AG233" s="77"/>
      <c r="AH233" s="77"/>
      <c r="AI233" s="82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65" t="s">
        <v>0</v>
      </c>
      <c r="B1" s="65"/>
      <c r="C1" s="65"/>
      <c r="D1" s="67" t="s">
        <v>255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</row>
    <row r="2" spans="1:35" x14ac:dyDescent="0.35">
      <c r="A2" s="66"/>
      <c r="B2" s="66"/>
      <c r="C2" s="66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68" t="s">
        <v>4</v>
      </c>
      <c r="B4" s="71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69"/>
      <c r="B5" s="72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69"/>
      <c r="B6" s="72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69"/>
      <c r="B7" s="7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69"/>
      <c r="B8" s="7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69"/>
      <c r="B9" s="7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69"/>
      <c r="B10" s="7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69"/>
      <c r="B11" s="72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69"/>
      <c r="B12" s="72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70"/>
      <c r="B13" s="73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52" t="s">
        <v>16</v>
      </c>
      <c r="B14" s="7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53"/>
      <c r="B15" s="7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53"/>
      <c r="B16" s="7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53"/>
      <c r="B17" s="7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53"/>
      <c r="B18" s="7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53"/>
      <c r="B19" s="7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53"/>
      <c r="B20" s="7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53"/>
      <c r="B21" s="7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53"/>
      <c r="B22" s="7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54"/>
      <c r="B23" s="7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58" t="s">
        <v>16</v>
      </c>
      <c r="B24" s="5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58"/>
      <c r="B25" s="6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58"/>
      <c r="B26" s="6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58"/>
      <c r="B27" s="6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58"/>
      <c r="B28" s="6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58"/>
      <c r="B29" s="6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58"/>
      <c r="B30" s="6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58"/>
      <c r="B31" s="6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58"/>
      <c r="B32" s="6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58"/>
      <c r="B33" s="6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58"/>
      <c r="B34" s="6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58"/>
      <c r="B35" s="6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58"/>
      <c r="B36" s="6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58"/>
      <c r="B37" s="6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58"/>
      <c r="B38" s="6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58"/>
      <c r="B39" s="6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58"/>
      <c r="B40" s="6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58"/>
      <c r="B41" s="6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58"/>
      <c r="B42" s="6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58"/>
      <c r="B43" s="6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58"/>
      <c r="B44" s="6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58"/>
      <c r="B45" s="6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58"/>
      <c r="B46" s="6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58"/>
      <c r="B47" s="6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58"/>
      <c r="B48" s="6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58"/>
      <c r="B49" s="6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58"/>
      <c r="B50" s="6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58"/>
      <c r="B51" s="6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58"/>
      <c r="B52" s="6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58"/>
      <c r="B53" s="6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58"/>
      <c r="B54" s="6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58"/>
      <c r="B55" s="6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58"/>
      <c r="B56" s="6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58"/>
      <c r="B57" s="6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52" t="s">
        <v>16</v>
      </c>
      <c r="B58" s="5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53"/>
      <c r="B59" s="5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53"/>
      <c r="B60" s="5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53"/>
      <c r="B61" s="5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53"/>
      <c r="B62" s="5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53"/>
      <c r="B63" s="5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53"/>
      <c r="B64" s="5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53"/>
      <c r="B65" s="5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53"/>
      <c r="B66" s="5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53"/>
      <c r="B67" s="5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53"/>
      <c r="B68" s="5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53"/>
      <c r="B69" s="5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53"/>
      <c r="B70" s="5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53"/>
      <c r="B71" s="5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53"/>
      <c r="B72" s="5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53"/>
      <c r="B73" s="5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53"/>
      <c r="B74" s="5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53"/>
      <c r="B75" s="5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53"/>
      <c r="B76" s="5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53"/>
      <c r="B77" s="5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53"/>
      <c r="B78" s="5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54"/>
      <c r="B79" s="5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52" t="s">
        <v>16</v>
      </c>
      <c r="B80" s="5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53"/>
      <c r="B81" s="5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53"/>
      <c r="B82" s="5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53"/>
      <c r="B83" s="5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53"/>
      <c r="B84" s="5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53"/>
      <c r="B85" s="5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53"/>
      <c r="B86" s="5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53"/>
      <c r="B87" s="5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53"/>
      <c r="B88" s="5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53"/>
      <c r="B89" s="5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53"/>
      <c r="B90" s="5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54"/>
      <c r="B91" s="5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52" t="s">
        <v>16</v>
      </c>
      <c r="B92" s="5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53"/>
      <c r="B93" s="5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53"/>
      <c r="B94" s="5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53"/>
      <c r="B95" s="5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53"/>
      <c r="B96" s="5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53"/>
      <c r="B97" s="5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53"/>
      <c r="B98" s="5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53"/>
      <c r="B99" s="5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53"/>
      <c r="B100" s="5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53"/>
      <c r="B101" s="5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53"/>
      <c r="B102" s="5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53"/>
      <c r="B103" s="5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53"/>
      <c r="B104" s="5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54"/>
      <c r="B105" s="5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52" t="s">
        <v>16</v>
      </c>
      <c r="B106" s="62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53"/>
      <c r="B107" s="63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53"/>
      <c r="B108" s="63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53"/>
      <c r="B109" s="63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53"/>
      <c r="B110" s="6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53"/>
      <c r="B111" s="63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53"/>
      <c r="B112" s="63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53"/>
      <c r="B113" s="63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53"/>
      <c r="B114" s="6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54"/>
      <c r="B115" s="6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52" t="s">
        <v>16</v>
      </c>
      <c r="B116" s="62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53"/>
      <c r="B117" s="6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53"/>
      <c r="B118" s="6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53"/>
      <c r="B119" s="6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53"/>
      <c r="B120" s="63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53"/>
      <c r="B121" s="6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53"/>
      <c r="B122" s="6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53"/>
      <c r="B123" s="63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53"/>
      <c r="B124" s="63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54"/>
      <c r="B125" s="6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52" t="s">
        <v>16</v>
      </c>
      <c r="B126" s="62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53"/>
      <c r="B127" s="6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53"/>
      <c r="B128" s="63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53"/>
      <c r="B129" s="63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53"/>
      <c r="B130" s="6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53"/>
      <c r="B131" s="63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53"/>
      <c r="B132" s="6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53"/>
      <c r="B133" s="63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54"/>
      <c r="B134" s="6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52" t="s">
        <v>16</v>
      </c>
      <c r="B135" s="62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53"/>
      <c r="B136" s="63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53"/>
      <c r="B137" s="6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53"/>
      <c r="B138" s="63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53"/>
      <c r="B139" s="6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53"/>
      <c r="B140" s="6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53"/>
      <c r="B141" s="6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53"/>
      <c r="B142" s="63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54"/>
      <c r="B143" s="64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52" t="s">
        <v>16</v>
      </c>
      <c r="B144" s="62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53"/>
      <c r="B145" s="63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53"/>
      <c r="B146" s="63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53"/>
      <c r="B147" s="63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53"/>
      <c r="B148" s="6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53"/>
      <c r="B149" s="63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53"/>
      <c r="B150" s="63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53"/>
      <c r="B151" s="63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53"/>
      <c r="B152" s="63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53"/>
      <c r="B153" s="6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54"/>
      <c r="B154" s="6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52" t="s">
        <v>166</v>
      </c>
      <c r="B155" s="62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53"/>
      <c r="B156" s="6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53"/>
      <c r="B157" s="6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53"/>
      <c r="B158" s="6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53"/>
      <c r="B159" s="63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53"/>
      <c r="B160" s="63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53"/>
      <c r="B161" s="6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53"/>
      <c r="B162" s="63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53"/>
      <c r="B163" s="6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53"/>
      <c r="B164" s="6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53"/>
      <c r="B165" s="6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53"/>
      <c r="B166" s="63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53"/>
      <c r="B167" s="63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53"/>
      <c r="B168" s="63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53"/>
      <c r="B169" s="63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53"/>
      <c r="B170" s="63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53"/>
      <c r="B171" s="63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53"/>
      <c r="B172" s="6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3"/>
      <c r="B173" s="6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53"/>
      <c r="B174" s="6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53"/>
      <c r="B175" s="63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53"/>
      <c r="B176" s="63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53"/>
      <c r="B177" s="63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53"/>
      <c r="B178" s="63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54"/>
      <c r="B179" s="64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52" t="s">
        <v>166</v>
      </c>
      <c r="B180" s="68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53"/>
      <c r="B181" s="6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53"/>
      <c r="B182" s="69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53"/>
      <c r="B183" s="69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53"/>
      <c r="B184" s="69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53"/>
      <c r="B185" s="6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53"/>
      <c r="B186" s="6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53"/>
      <c r="B187" s="69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53"/>
      <c r="B188" s="69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53"/>
      <c r="B189" s="69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53"/>
      <c r="B190" s="69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53"/>
      <c r="B191" s="6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53"/>
      <c r="B192" s="6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53"/>
      <c r="B193" s="6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54"/>
      <c r="B194" s="7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52" t="s">
        <v>166</v>
      </c>
      <c r="B195" s="6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53"/>
      <c r="B196" s="6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53"/>
      <c r="B197" s="6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53"/>
      <c r="B198" s="6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54"/>
      <c r="B199" s="7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52" t="s">
        <v>166</v>
      </c>
      <c r="B200" s="68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53"/>
      <c r="B201" s="69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53"/>
      <c r="B202" s="69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54"/>
      <c r="B203" s="70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52" t="s">
        <v>166</v>
      </c>
      <c r="B204" s="68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53"/>
      <c r="B205" s="69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53"/>
      <c r="B206" s="69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53"/>
      <c r="B207" s="69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53"/>
      <c r="B208" s="69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53"/>
      <c r="B209" s="6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53"/>
      <c r="B210" s="6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3"/>
      <c r="B211" s="69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53"/>
      <c r="B212" s="69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53"/>
      <c r="B213" s="69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53"/>
      <c r="B214" s="69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53"/>
      <c r="B215" s="69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53"/>
      <c r="B216" s="69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53"/>
      <c r="B217" s="69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53"/>
      <c r="B218" s="69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54"/>
      <c r="B219" s="7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52" t="s">
        <v>166</v>
      </c>
      <c r="B220" s="68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53"/>
      <c r="B221" s="6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53"/>
      <c r="B222" s="6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53"/>
      <c r="B223" s="6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53"/>
      <c r="B224" s="69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53"/>
      <c r="B225" s="69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53"/>
      <c r="B226" s="6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53"/>
      <c r="B227" s="6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53"/>
      <c r="B228" s="6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54"/>
      <c r="B229" s="7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58" t="s">
        <v>241</v>
      </c>
      <c r="B230" s="58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58"/>
      <c r="B231" s="58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78" t="s">
        <v>245</v>
      </c>
      <c r="B232" s="78"/>
      <c r="C232" s="79"/>
      <c r="D232" s="77">
        <f>SUM(D4:D231)</f>
        <v>88</v>
      </c>
      <c r="E232" s="77">
        <f t="shared" ref="E232" si="4">SUM(E4:E231)</f>
        <v>67</v>
      </c>
      <c r="F232" s="77">
        <f t="shared" ref="F232" si="5">SUM(F4:F231)</f>
        <v>85</v>
      </c>
      <c r="G232" s="77">
        <f t="shared" ref="G232:AF232" si="6">SUM(G4:G231)</f>
        <v>101</v>
      </c>
      <c r="H232" s="77">
        <f t="shared" si="6"/>
        <v>101</v>
      </c>
      <c r="I232" s="77">
        <f t="shared" ref="I232" si="7">SUM(I4:I231)</f>
        <v>95</v>
      </c>
      <c r="J232" s="77">
        <f t="shared" si="6"/>
        <v>100</v>
      </c>
      <c r="K232" s="77">
        <f t="shared" si="6"/>
        <v>72</v>
      </c>
      <c r="L232" s="77">
        <f t="shared" ref="L232" si="8">SUM(L4:L231)</f>
        <v>77</v>
      </c>
      <c r="M232" s="77">
        <f t="shared" si="6"/>
        <v>136</v>
      </c>
      <c r="N232" s="77">
        <f t="shared" si="6"/>
        <v>87</v>
      </c>
      <c r="O232" s="77">
        <f>SUM(O4:O231)</f>
        <v>115</v>
      </c>
      <c r="P232" s="77">
        <f t="shared" ref="P232:U232" si="9">SUM(P4:P231)</f>
        <v>101</v>
      </c>
      <c r="Q232" s="77">
        <f t="shared" si="9"/>
        <v>94</v>
      </c>
      <c r="R232" s="77">
        <f t="shared" ref="R232" si="10">SUM(R4:R231)</f>
        <v>83</v>
      </c>
      <c r="S232" s="77">
        <f t="shared" si="9"/>
        <v>114</v>
      </c>
      <c r="T232" s="77">
        <f t="shared" si="9"/>
        <v>94</v>
      </c>
      <c r="U232" s="77">
        <f t="shared" si="9"/>
        <v>85</v>
      </c>
      <c r="V232" s="77">
        <f t="shared" ref="V232" si="11">SUM(V4:V231)</f>
        <v>96</v>
      </c>
      <c r="W232" s="77">
        <f t="shared" si="6"/>
        <v>114</v>
      </c>
      <c r="X232" s="77">
        <f t="shared" si="6"/>
        <v>77</v>
      </c>
      <c r="Y232" s="77">
        <f t="shared" si="6"/>
        <v>55</v>
      </c>
      <c r="Z232" s="77">
        <f t="shared" ref="Z232" si="12">SUM(Z4:Z231)</f>
        <v>71</v>
      </c>
      <c r="AA232" s="77">
        <f t="shared" si="6"/>
        <v>101</v>
      </c>
      <c r="AB232" s="77">
        <f t="shared" si="6"/>
        <v>76</v>
      </c>
      <c r="AC232" s="77">
        <f t="shared" si="6"/>
        <v>64</v>
      </c>
      <c r="AD232" s="77">
        <f t="shared" ref="AD232" si="13">SUM(AD4:AD231)</f>
        <v>83</v>
      </c>
      <c r="AE232" s="77">
        <f t="shared" si="6"/>
        <v>136</v>
      </c>
      <c r="AF232" s="77">
        <f t="shared" si="6"/>
        <v>95</v>
      </c>
      <c r="AG232" s="77">
        <f>SUM(AG4:AG231)</f>
        <v>54</v>
      </c>
      <c r="AH232" s="77">
        <f>SUM(AH4:AH231)</f>
        <v>105</v>
      </c>
      <c r="AI232" s="82">
        <f>SUM(D232:AH232)</f>
        <v>2822</v>
      </c>
    </row>
    <row r="233" spans="1:35" x14ac:dyDescent="0.35">
      <c r="A233" s="78"/>
      <c r="B233" s="78"/>
      <c r="C233" s="79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  <c r="R233" s="77"/>
      <c r="S233" s="77"/>
      <c r="T233" s="77"/>
      <c r="U233" s="77"/>
      <c r="V233" s="77"/>
      <c r="W233" s="77"/>
      <c r="X233" s="77"/>
      <c r="Y233" s="77"/>
      <c r="Z233" s="77"/>
      <c r="AA233" s="77"/>
      <c r="AB233" s="77"/>
      <c r="AC233" s="77"/>
      <c r="AD233" s="77"/>
      <c r="AE233" s="77"/>
      <c r="AF233" s="77"/>
      <c r="AG233" s="77"/>
      <c r="AH233" s="77"/>
      <c r="AI233" s="82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26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65" t="s">
        <v>0</v>
      </c>
      <c r="B1" s="65"/>
      <c r="C1" s="65"/>
      <c r="D1" s="67" t="s">
        <v>256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</row>
    <row r="2" spans="1:34" ht="20.149999999999999" customHeight="1" x14ac:dyDescent="0.35">
      <c r="A2" s="66"/>
      <c r="B2" s="66"/>
      <c r="C2" s="66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68" t="s">
        <v>4</v>
      </c>
      <c r="B4" s="71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69"/>
      <c r="B5" s="72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69"/>
      <c r="B6" s="72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69"/>
      <c r="B7" s="7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69"/>
      <c r="B8" s="7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69"/>
      <c r="B9" s="72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69"/>
      <c r="B10" s="7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69"/>
      <c r="B11" s="72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69"/>
      <c r="B12" s="72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70"/>
      <c r="B13" s="73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52" t="s">
        <v>16</v>
      </c>
      <c r="B14" s="74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53"/>
      <c r="B15" s="7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53"/>
      <c r="B16" s="7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53"/>
      <c r="B17" s="7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53"/>
      <c r="B18" s="7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53"/>
      <c r="B19" s="7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53"/>
      <c r="B20" s="7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53"/>
      <c r="B21" s="7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53"/>
      <c r="B22" s="7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54"/>
      <c r="B23" s="7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58" t="s">
        <v>16</v>
      </c>
      <c r="B24" s="5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58"/>
      <c r="B25" s="6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58"/>
      <c r="B26" s="6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58"/>
      <c r="B27" s="6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58"/>
      <c r="B28" s="6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58"/>
      <c r="B29" s="6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58"/>
      <c r="B30" s="6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58"/>
      <c r="B31" s="6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58"/>
      <c r="B32" s="6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58"/>
      <c r="B33" s="6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58"/>
      <c r="B34" s="6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58"/>
      <c r="B35" s="6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58"/>
      <c r="B36" s="6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58"/>
      <c r="B37" s="6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58"/>
      <c r="B38" s="6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58"/>
      <c r="B39" s="6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58"/>
      <c r="B40" s="6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58"/>
      <c r="B41" s="6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58"/>
      <c r="B42" s="6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58"/>
      <c r="B43" s="6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58"/>
      <c r="B44" s="6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58"/>
      <c r="B45" s="6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58"/>
      <c r="B46" s="6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58"/>
      <c r="B47" s="6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58"/>
      <c r="B48" s="6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58"/>
      <c r="B49" s="6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58"/>
      <c r="B50" s="6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58"/>
      <c r="B51" s="6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58"/>
      <c r="B52" s="6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58"/>
      <c r="B53" s="6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58"/>
      <c r="B54" s="6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58"/>
      <c r="B55" s="6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58"/>
      <c r="B56" s="6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58"/>
      <c r="B57" s="6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52" t="s">
        <v>16</v>
      </c>
      <c r="B58" s="55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53"/>
      <c r="B59" s="56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53"/>
      <c r="B60" s="56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53"/>
      <c r="B61" s="56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53"/>
      <c r="B62" s="56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53"/>
      <c r="B63" s="56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53"/>
      <c r="B64" s="56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53"/>
      <c r="B65" s="56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53"/>
      <c r="B66" s="56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53"/>
      <c r="B67" s="56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53"/>
      <c r="B68" s="56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53"/>
      <c r="B69" s="56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53"/>
      <c r="B70" s="56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53"/>
      <c r="B71" s="56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53"/>
      <c r="B72" s="56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53"/>
      <c r="B73" s="56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53"/>
      <c r="B74" s="56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53"/>
      <c r="B75" s="56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53"/>
      <c r="B76" s="56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53"/>
      <c r="B77" s="56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53"/>
      <c r="B78" s="56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54"/>
      <c r="B79" s="57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52" t="s">
        <v>16</v>
      </c>
      <c r="B80" s="55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53"/>
      <c r="B81" s="56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53"/>
      <c r="B82" s="56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53"/>
      <c r="B83" s="56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53"/>
      <c r="B84" s="56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53"/>
      <c r="B85" s="56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53"/>
      <c r="B86" s="56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53"/>
      <c r="B87" s="56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53"/>
      <c r="B88" s="56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53"/>
      <c r="B89" s="56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53"/>
      <c r="B90" s="56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54"/>
      <c r="B91" s="57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52" t="s">
        <v>16</v>
      </c>
      <c r="B92" s="55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53"/>
      <c r="B93" s="56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53"/>
      <c r="B94" s="56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53"/>
      <c r="B95" s="56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53"/>
      <c r="B96" s="56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53"/>
      <c r="B97" s="56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53"/>
      <c r="B98" s="56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53"/>
      <c r="B99" s="56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53"/>
      <c r="B100" s="56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53"/>
      <c r="B101" s="56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53"/>
      <c r="B102" s="56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53"/>
      <c r="B103" s="56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53"/>
      <c r="B104" s="56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54"/>
      <c r="B105" s="57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52" t="s">
        <v>16</v>
      </c>
      <c r="B106" s="62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53"/>
      <c r="B107" s="63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53"/>
      <c r="B108" s="63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53"/>
      <c r="B109" s="6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53"/>
      <c r="B110" s="6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53"/>
      <c r="B111" s="63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53"/>
      <c r="B112" s="63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53"/>
      <c r="B113" s="63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53"/>
      <c r="B114" s="6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54"/>
      <c r="B115" s="6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52" t="s">
        <v>16</v>
      </c>
      <c r="B116" s="62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53"/>
      <c r="B117" s="6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53"/>
      <c r="B118" s="6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53"/>
      <c r="B119" s="6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53"/>
      <c r="B120" s="63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53"/>
      <c r="B121" s="6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53"/>
      <c r="B122" s="6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53"/>
      <c r="B123" s="63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53"/>
      <c r="B124" s="6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54"/>
      <c r="B125" s="6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52" t="s">
        <v>16</v>
      </c>
      <c r="B126" s="62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53"/>
      <c r="B127" s="6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53"/>
      <c r="B128" s="63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53"/>
      <c r="B129" s="63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53"/>
      <c r="B130" s="6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53"/>
      <c r="B131" s="63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53"/>
      <c r="B132" s="6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53"/>
      <c r="B133" s="63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54"/>
      <c r="B134" s="6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52" t="s">
        <v>16</v>
      </c>
      <c r="B135" s="62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53"/>
      <c r="B136" s="63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53"/>
      <c r="B137" s="6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53"/>
      <c r="B138" s="63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53"/>
      <c r="B139" s="6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53"/>
      <c r="B140" s="6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53"/>
      <c r="B141" s="6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53"/>
      <c r="B142" s="63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54"/>
      <c r="B143" s="64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52" t="s">
        <v>16</v>
      </c>
      <c r="B144" s="62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53"/>
      <c r="B145" s="63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53"/>
      <c r="B146" s="63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53"/>
      <c r="B147" s="63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53"/>
      <c r="B148" s="6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53"/>
      <c r="B149" s="63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53"/>
      <c r="B150" s="63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53"/>
      <c r="B151" s="63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53"/>
      <c r="B152" s="63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53"/>
      <c r="B153" s="6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54"/>
      <c r="B154" s="6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52" t="s">
        <v>166</v>
      </c>
      <c r="B155" s="62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53"/>
      <c r="B156" s="6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53"/>
      <c r="B157" s="6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53"/>
      <c r="B158" s="6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53"/>
      <c r="B159" s="63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53"/>
      <c r="B160" s="63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53"/>
      <c r="B161" s="6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53"/>
      <c r="B162" s="63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53"/>
      <c r="B163" s="6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53"/>
      <c r="B164" s="6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53"/>
      <c r="B165" s="6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53"/>
      <c r="B166" s="63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53"/>
      <c r="B167" s="63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53"/>
      <c r="B168" s="63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53"/>
      <c r="B169" s="63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53"/>
      <c r="B170" s="63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53"/>
      <c r="B171" s="63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53"/>
      <c r="B172" s="6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53"/>
      <c r="B173" s="6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53"/>
      <c r="B174" s="6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53"/>
      <c r="B175" s="63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53"/>
      <c r="B176" s="63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53"/>
      <c r="B177" s="63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53"/>
      <c r="B178" s="6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54"/>
      <c r="B179" s="64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52" t="s">
        <v>166</v>
      </c>
      <c r="B180" s="68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53"/>
      <c r="B181" s="6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53"/>
      <c r="B182" s="69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53"/>
      <c r="B183" s="69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53"/>
      <c r="B184" s="69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53"/>
      <c r="B185" s="6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53"/>
      <c r="B186" s="6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53"/>
      <c r="B187" s="69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53"/>
      <c r="B188" s="69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53"/>
      <c r="B189" s="69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53"/>
      <c r="B190" s="69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53"/>
      <c r="B191" s="6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53"/>
      <c r="B192" s="69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53"/>
      <c r="B193" s="6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54"/>
      <c r="B194" s="7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52" t="s">
        <v>166</v>
      </c>
      <c r="B195" s="6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53"/>
      <c r="B196" s="6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53"/>
      <c r="B197" s="6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53"/>
      <c r="B198" s="6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54"/>
      <c r="B199" s="7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52" t="s">
        <v>166</v>
      </c>
      <c r="B200" s="68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53"/>
      <c r="B201" s="69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53"/>
      <c r="B202" s="69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54"/>
      <c r="B203" s="70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52" t="s">
        <v>166</v>
      </c>
      <c r="B204" s="68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53"/>
      <c r="B205" s="69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53"/>
      <c r="B206" s="69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53"/>
      <c r="B207" s="69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53"/>
      <c r="B208" s="69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53"/>
      <c r="B209" s="6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53"/>
      <c r="B210" s="6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53"/>
      <c r="B211" s="69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53"/>
      <c r="B212" s="6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53"/>
      <c r="B213" s="69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53"/>
      <c r="B214" s="69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53"/>
      <c r="B215" s="69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53"/>
      <c r="B216" s="69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53"/>
      <c r="B217" s="69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53"/>
      <c r="B218" s="69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54"/>
      <c r="B219" s="7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52" t="s">
        <v>166</v>
      </c>
      <c r="B220" s="68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53"/>
      <c r="B221" s="6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53"/>
      <c r="B222" s="6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53"/>
      <c r="B223" s="6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53"/>
      <c r="B224" s="6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53"/>
      <c r="B225" s="6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53"/>
      <c r="B226" s="6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53"/>
      <c r="B227" s="6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53"/>
      <c r="B228" s="6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54"/>
      <c r="B229" s="7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58" t="s">
        <v>241</v>
      </c>
      <c r="B230" s="58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58"/>
      <c r="B231" s="58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78" t="s">
        <v>245</v>
      </c>
      <c r="B232" s="78"/>
      <c r="C232" s="79"/>
      <c r="D232" s="77">
        <f>SUM(D4:D231)</f>
        <v>89</v>
      </c>
      <c r="E232" s="77">
        <f t="shared" ref="E232:AF232" si="4">SUM(E4:E231)</f>
        <v>91</v>
      </c>
      <c r="F232" s="77">
        <f t="shared" si="4"/>
        <v>126</v>
      </c>
      <c r="G232" s="77">
        <f t="shared" si="4"/>
        <v>101</v>
      </c>
      <c r="H232" s="77">
        <f t="shared" ref="H232" si="5">SUM(H4:H231)</f>
        <v>89</v>
      </c>
      <c r="I232" s="77">
        <f t="shared" si="4"/>
        <v>116</v>
      </c>
      <c r="J232" s="77">
        <f t="shared" si="4"/>
        <v>88</v>
      </c>
      <c r="K232" s="77">
        <f t="shared" si="4"/>
        <v>81</v>
      </c>
      <c r="L232" s="77">
        <f t="shared" si="4"/>
        <v>80</v>
      </c>
      <c r="M232" s="77">
        <f t="shared" si="4"/>
        <v>85</v>
      </c>
      <c r="N232" s="77">
        <f t="shared" si="4"/>
        <v>102</v>
      </c>
      <c r="O232" s="77">
        <f>SUM(O4:O231)</f>
        <v>94</v>
      </c>
      <c r="P232" s="77">
        <f t="shared" si="4"/>
        <v>120</v>
      </c>
      <c r="Q232" s="77">
        <f t="shared" ref="Q232" si="6">SUM(Q4:Q231)</f>
        <v>84</v>
      </c>
      <c r="R232" s="77">
        <f t="shared" si="4"/>
        <v>92</v>
      </c>
      <c r="S232" s="77">
        <f t="shared" si="4"/>
        <v>100</v>
      </c>
      <c r="T232" s="77">
        <f t="shared" si="4"/>
        <v>86</v>
      </c>
      <c r="U232" s="77">
        <f t="shared" ref="U232" si="7">SUM(U4:U231)</f>
        <v>64</v>
      </c>
      <c r="V232" s="77">
        <f t="shared" si="4"/>
        <v>80</v>
      </c>
      <c r="W232" s="77">
        <f t="shared" si="4"/>
        <v>80</v>
      </c>
      <c r="X232" s="77">
        <f t="shared" si="4"/>
        <v>126</v>
      </c>
      <c r="Y232" s="77">
        <f t="shared" si="4"/>
        <v>123</v>
      </c>
      <c r="Z232" s="77">
        <f t="shared" si="4"/>
        <v>87</v>
      </c>
      <c r="AA232" s="77">
        <f t="shared" si="4"/>
        <v>95</v>
      </c>
      <c r="AB232" s="77">
        <f t="shared" si="4"/>
        <v>56</v>
      </c>
      <c r="AC232" s="77">
        <f t="shared" si="4"/>
        <v>105</v>
      </c>
      <c r="AD232" s="77">
        <f t="shared" si="4"/>
        <v>76</v>
      </c>
      <c r="AE232" s="77">
        <f t="shared" si="4"/>
        <v>118</v>
      </c>
      <c r="AF232" s="77">
        <f t="shared" si="4"/>
        <v>84</v>
      </c>
      <c r="AG232" s="77">
        <f>SUM(AG4:AG231)</f>
        <v>58</v>
      </c>
      <c r="AH232" s="82">
        <f t="shared" si="3"/>
        <v>2776</v>
      </c>
    </row>
    <row r="233" spans="1:34" ht="20.149999999999999" customHeight="1" x14ac:dyDescent="0.35">
      <c r="A233" s="78"/>
      <c r="B233" s="78"/>
      <c r="C233" s="79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  <c r="R233" s="77"/>
      <c r="S233" s="77"/>
      <c r="T233" s="77"/>
      <c r="U233" s="77"/>
      <c r="V233" s="77"/>
      <c r="W233" s="77"/>
      <c r="X233" s="77"/>
      <c r="Y233" s="77"/>
      <c r="Z233" s="77"/>
      <c r="AA233" s="77"/>
      <c r="AB233" s="77"/>
      <c r="AC233" s="77"/>
      <c r="AD233" s="77"/>
      <c r="AE233" s="77"/>
      <c r="AF233" s="77"/>
      <c r="AG233" s="77"/>
      <c r="AH233" s="82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2025-10-29T09:25:29Z</dcterms:modified>
</cp:coreProperties>
</file>