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липень\"/>
    </mc:Choice>
  </mc:AlternateContent>
  <xr:revisionPtr revIDLastSave="0" documentId="8_{814922B3-D22D-4642-A9F9-163C4DAE9E25}" xr6:coauthVersionLast="47" xr6:coauthVersionMax="47" xr10:uidLastSave="{00000000-0000-0000-0000-000000000000}"/>
  <bookViews>
    <workbookView xWindow="-110" yWindow="-110" windowWidth="19420" windowHeight="10300" firstSheet="4" activeTab="6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D234" i="9" l="1"/>
  <c r="F234" i="9" l="1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<sst xmlns="http://schemas.openxmlformats.org/spreadsheetml/2006/main" count="1894" uniqueCount="259">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</sst>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83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4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30" t="s">
        <v>0</v>
      </c>
      <c r="B1" s="30"/>
      <c r="C1" s="30"/>
      <c r="D1" s="32" t="s">
        <v>250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34"/>
      <c r="B5" s="37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34"/>
      <c r="B9" s="37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34"/>
      <c r="B11" s="37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45"/>
      <c r="B29" s="47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40"/>
      <c r="B107" s="53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40"/>
      <c r="B108" s="53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40"/>
      <c r="B111" s="53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40"/>
      <c r="B120" s="53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40"/>
      <c r="B124" s="53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40"/>
      <c r="B129" s="53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40"/>
      <c r="B131" s="53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40"/>
      <c r="B133" s="53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41"/>
      <c r="B134" s="54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40"/>
      <c r="B140" s="53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40"/>
      <c r="B142" s="53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41"/>
      <c r="B143" s="54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39" t="s">
        <v>16</v>
      </c>
      <c r="B144" s="52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40"/>
      <c r="B145" s="53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40"/>
      <c r="B146" s="53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40"/>
      <c r="B149" s="53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40"/>
      <c r="B151" s="53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40"/>
      <c r="B152" s="53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39" t="s">
        <v>166</v>
      </c>
      <c r="B155" s="52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40"/>
      <c r="B157" s="53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40"/>
      <c r="B159" s="53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40"/>
      <c r="B160" s="53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40"/>
      <c r="B162" s="53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40"/>
      <c r="B166" s="53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40"/>
      <c r="B167" s="53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40"/>
      <c r="B168" s="53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40"/>
      <c r="B170" s="53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40"/>
      <c r="B175" s="53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40"/>
      <c r="B176" s="53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40"/>
      <c r="B177" s="53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40"/>
      <c r="B178" s="53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41"/>
      <c r="B179" s="54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40"/>
      <c r="B183" s="34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40"/>
      <c r="B187" s="34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40"/>
      <c r="B188" s="34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40"/>
      <c r="B189" s="34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40"/>
      <c r="B190" s="34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39" t="s">
        <v>166</v>
      </c>
      <c r="B200" s="33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40"/>
      <c r="B201" s="34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40"/>
      <c r="B202" s="34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41"/>
      <c r="B203" s="35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39" t="s">
        <v>166</v>
      </c>
      <c r="B204" s="33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40"/>
      <c r="B205" s="34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40"/>
      <c r="B206" s="34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40"/>
      <c r="B207" s="34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40"/>
      <c r="B211" s="34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40"/>
      <c r="B212" s="34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40"/>
      <c r="B217" s="34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40"/>
      <c r="B222" s="34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40"/>
      <c r="B227" s="34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45"/>
      <c r="B231" s="45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57" t="s">
        <v>244</v>
      </c>
      <c r="B232" s="57"/>
      <c r="C232" s="58"/>
      <c r="D232" s="60">
        <f>SUM(D4:D231)</f>
        <v>102</v>
      </c>
      <c r="E232" s="60">
        <f t="shared" ref="E232:F232" si="4">SUM(E4:E231)</f>
        <v>68</v>
      </c>
      <c r="F232" s="55">
        <f t="shared" si="4"/>
        <v>63</v>
      </c>
      <c r="G232" s="60">
        <f t="shared" ref="G232" si="5">SUM(G4:G231)</f>
        <v>84</v>
      </c>
      <c r="H232" s="60">
        <f t="shared" ref="H232:I232" si="6">SUM(H4:H231)</f>
        <v>100</v>
      </c>
      <c r="I232" s="55">
        <f t="shared" si="6"/>
        <v>71</v>
      </c>
      <c r="J232" s="60">
        <f t="shared" ref="J232" si="7">SUM(J4:J231)</f>
        <v>95</v>
      </c>
      <c r="K232" s="60">
        <f t="shared" ref="K232:L232" si="8">SUM(K4:K231)</f>
        <v>64</v>
      </c>
      <c r="L232" s="55">
        <f t="shared" si="8"/>
        <v>63</v>
      </c>
      <c r="M232" s="55">
        <f t="shared" ref="M232" si="9">SUM(M4:M231)</f>
        <v>90</v>
      </c>
      <c r="N232" s="60">
        <f t="shared" ref="N232" si="10">SUM(N4:N231)</f>
        <v>42</v>
      </c>
      <c r="O232" s="55">
        <f>SUM(O4:O231)</f>
        <v>65</v>
      </c>
      <c r="P232" s="60">
        <f t="shared" ref="P232" si="11">SUM(P4:P231)</f>
        <v>88</v>
      </c>
      <c r="Q232" s="60">
        <f t="shared" ref="Q232:R232" si="12">SUM(Q4:Q231)</f>
        <v>82</v>
      </c>
      <c r="R232" s="55">
        <f t="shared" si="12"/>
        <v>71</v>
      </c>
      <c r="S232" s="60">
        <f t="shared" ref="S232" si="13">SUM(S4:S231)</f>
        <v>72</v>
      </c>
      <c r="T232" s="60">
        <f t="shared" ref="T232:U232" si="14">SUM(T4:T231)</f>
        <v>60</v>
      </c>
      <c r="U232" s="55">
        <f t="shared" si="14"/>
        <v>73</v>
      </c>
      <c r="V232" s="60">
        <f t="shared" ref="V232" si="15">SUM(V4:V231)</f>
        <v>84</v>
      </c>
      <c r="W232" s="60">
        <f t="shared" ref="W232:X232" si="16">SUM(W4:W231)</f>
        <v>83</v>
      </c>
      <c r="X232" s="55">
        <f t="shared" si="16"/>
        <v>86</v>
      </c>
      <c r="Y232" s="60">
        <f t="shared" ref="Y232" si="17">SUM(Y4:Y231)</f>
        <v>61</v>
      </c>
      <c r="Z232" s="60">
        <f t="shared" ref="Z232:AA232" si="18">SUM(Z4:Z231)</f>
        <v>58</v>
      </c>
      <c r="AA232" s="55">
        <f t="shared" si="18"/>
        <v>86</v>
      </c>
      <c r="AB232" s="60">
        <f t="shared" ref="AB232" si="19">SUM(AB4:AB231)</f>
        <v>85</v>
      </c>
      <c r="AC232" s="60">
        <f t="shared" ref="AC232" si="20">SUM(AC4:AC231)</f>
        <v>62</v>
      </c>
      <c r="AD232" s="55">
        <f t="shared" ref="AD232" si="21">SUM(AD4:AD231)</f>
        <v>92</v>
      </c>
      <c r="AE232" s="60">
        <f t="shared" ref="AE232" si="22">SUM(AE4:AE231)</f>
        <v>119</v>
      </c>
      <c r="AF232" s="60">
        <f t="shared" ref="AF232" si="23">SUM(AF4:AF231)</f>
        <v>114</v>
      </c>
      <c r="AG232" s="55">
        <f>SUM(AG4:AG231)</f>
        <v>68</v>
      </c>
      <c r="AH232" s="60">
        <f>SUM(AH4:AH231)</f>
        <v>48</v>
      </c>
      <c r="AI232" s="59">
        <f>SUM(D232:AH232)</f>
        <v>2399</v>
      </c>
    </row>
    <row r="233" spans="1:35" x14ac:dyDescent="0.35">
      <c r="A233" s="57"/>
      <c r="B233" s="57"/>
      <c r="C233" s="58"/>
      <c r="D233" s="60"/>
      <c r="E233" s="60"/>
      <c r="F233" s="56"/>
      <c r="G233" s="60"/>
      <c r="H233" s="60"/>
      <c r="I233" s="56"/>
      <c r="J233" s="60"/>
      <c r="K233" s="60"/>
      <c r="L233" s="56"/>
      <c r="M233" s="56"/>
      <c r="N233" s="60"/>
      <c r="O233" s="56"/>
      <c r="P233" s="60"/>
      <c r="Q233" s="60"/>
      <c r="R233" s="56"/>
      <c r="S233" s="60"/>
      <c r="T233" s="60"/>
      <c r="U233" s="56"/>
      <c r="V233" s="60"/>
      <c r="W233" s="60"/>
      <c r="X233" s="56"/>
      <c r="Y233" s="60"/>
      <c r="Z233" s="60"/>
      <c r="AA233" s="56"/>
      <c r="AB233" s="60"/>
      <c r="AC233" s="60"/>
      <c r="AD233" s="56"/>
      <c r="AE233" s="60"/>
      <c r="AF233" s="60"/>
      <c r="AG233" s="56"/>
      <c r="AH233" s="60"/>
      <c r="AI233" s="59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30" t="s">
        <v>0</v>
      </c>
      <c r="B1" s="30"/>
      <c r="C1" s="30"/>
      <c r="D1" s="32" t="s">
        <v>251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 spans="1:32" x14ac:dyDescent="0.35">
      <c r="A2" s="31"/>
      <c r="B2" s="31"/>
      <c r="C2" s="31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33" t="s">
        <v>4</v>
      </c>
      <c r="B4" s="36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39" t="s">
        <v>16</v>
      </c>
      <c r="B14" s="42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40"/>
      <c r="B20" s="43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41"/>
      <c r="B23" s="44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40"/>
      <c r="B107" s="53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40"/>
      <c r="B108" s="53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40"/>
      <c r="B109" s="53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40"/>
      <c r="B111" s="53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40"/>
      <c r="B113" s="53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40"/>
      <c r="B120" s="53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40"/>
      <c r="B128" s="53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40"/>
      <c r="B129" s="53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40"/>
      <c r="B131" s="53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40"/>
      <c r="B133" s="53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41"/>
      <c r="B134" s="54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40"/>
      <c r="B136" s="53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41"/>
      <c r="B143" s="54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40"/>
      <c r="B145" s="53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40"/>
      <c r="B149" s="53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40"/>
      <c r="B151" s="53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39" t="s">
        <v>166</v>
      </c>
      <c r="B155" s="52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40"/>
      <c r="B158" s="53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40"/>
      <c r="B159" s="53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40"/>
      <c r="B162" s="53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40"/>
      <c r="B164" s="53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40"/>
      <c r="B166" s="53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40"/>
      <c r="B167" s="53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40"/>
      <c r="B168" s="53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40"/>
      <c r="B170" s="53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40"/>
      <c r="B175" s="53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40"/>
      <c r="B176" s="53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40"/>
      <c r="B177" s="53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41"/>
      <c r="B179" s="54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40"/>
      <c r="B183" s="34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40"/>
      <c r="B184" s="34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40"/>
      <c r="B187" s="34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40"/>
      <c r="B189" s="34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40"/>
      <c r="B190" s="34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40"/>
      <c r="B192" s="34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39" t="s">
        <v>166</v>
      </c>
      <c r="B200" s="33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40"/>
      <c r="B201" s="34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40"/>
      <c r="B202" s="34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41"/>
      <c r="B203" s="35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39" t="s">
        <v>166</v>
      </c>
      <c r="B204" s="33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40"/>
      <c r="B205" s="34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40"/>
      <c r="B206" s="34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40"/>
      <c r="B207" s="34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40"/>
      <c r="B211" s="34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40"/>
      <c r="B217" s="34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57" t="s">
        <v>244</v>
      </c>
      <c r="B232" s="57"/>
      <c r="C232" s="58"/>
      <c r="D232" s="60">
        <f>SUM(D4:D231)</f>
        <v>76</v>
      </c>
      <c r="E232" s="55">
        <f t="shared" ref="E232" si="4">SUM(E4:E231)</f>
        <v>80</v>
      </c>
      <c r="F232" s="55">
        <f t="shared" ref="F232:N232" si="5">SUM(F4:F231)</f>
        <v>97</v>
      </c>
      <c r="G232" s="60">
        <f t="shared" si="5"/>
        <v>87</v>
      </c>
      <c r="H232" s="55">
        <f t="shared" si="5"/>
        <v>41</v>
      </c>
      <c r="I232" s="55">
        <f t="shared" si="5"/>
        <v>65</v>
      </c>
      <c r="J232" s="60">
        <f t="shared" si="5"/>
        <v>54</v>
      </c>
      <c r="K232" s="55">
        <f t="shared" si="5"/>
        <v>66</v>
      </c>
      <c r="L232" s="55">
        <f t="shared" si="5"/>
        <v>59</v>
      </c>
      <c r="M232" s="55">
        <f t="shared" si="5"/>
        <v>93</v>
      </c>
      <c r="N232" s="55">
        <f t="shared" si="5"/>
        <v>84</v>
      </c>
      <c r="O232" s="55">
        <f>SUM(O4:O231)</f>
        <v>114</v>
      </c>
      <c r="P232" s="60">
        <f t="shared" ref="P232:AE232" si="6">SUM(P4:P231)</f>
        <v>90</v>
      </c>
      <c r="Q232" s="55">
        <f t="shared" si="6"/>
        <v>54</v>
      </c>
      <c r="R232" s="55">
        <f t="shared" si="6"/>
        <v>71</v>
      </c>
      <c r="S232" s="60">
        <f t="shared" si="6"/>
        <v>68</v>
      </c>
      <c r="T232" s="55">
        <f t="shared" si="6"/>
        <v>86</v>
      </c>
      <c r="U232" s="55">
        <f t="shared" si="6"/>
        <v>52</v>
      </c>
      <c r="V232" s="60">
        <f t="shared" si="6"/>
        <v>82</v>
      </c>
      <c r="W232" s="55">
        <f t="shared" si="6"/>
        <v>115</v>
      </c>
      <c r="X232" s="55">
        <f t="shared" si="6"/>
        <v>79</v>
      </c>
      <c r="Y232" s="60">
        <f t="shared" si="6"/>
        <v>95</v>
      </c>
      <c r="Z232" s="55">
        <f t="shared" si="6"/>
        <v>86</v>
      </c>
      <c r="AA232" s="55">
        <f t="shared" si="6"/>
        <v>87</v>
      </c>
      <c r="AB232" s="55">
        <f t="shared" ref="AB232" si="7">SUM(AB4:AB231)</f>
        <v>106</v>
      </c>
      <c r="AC232" s="55">
        <f t="shared" ref="AC232" si="8">SUM(AC4:AC231)</f>
        <v>64</v>
      </c>
      <c r="AD232" s="55">
        <f t="shared" ref="AD232" si="9">SUM(AD4:AD231)</f>
        <v>93</v>
      </c>
      <c r="AE232" s="60">
        <f t="shared" si="6"/>
        <v>84</v>
      </c>
      <c r="AF232" s="59">
        <f t="shared" si="3"/>
        <v>2228</v>
      </c>
    </row>
    <row r="233" spans="1:32" x14ac:dyDescent="0.35">
      <c r="A233" s="57"/>
      <c r="B233" s="57"/>
      <c r="C233" s="58"/>
      <c r="D233" s="60"/>
      <c r="E233" s="56"/>
      <c r="F233" s="56"/>
      <c r="G233" s="60"/>
      <c r="H233" s="56"/>
      <c r="I233" s="56"/>
      <c r="J233" s="60"/>
      <c r="K233" s="56"/>
      <c r="L233" s="56"/>
      <c r="M233" s="56"/>
      <c r="N233" s="56"/>
      <c r="O233" s="56"/>
      <c r="P233" s="60"/>
      <c r="Q233" s="56"/>
      <c r="R233" s="56"/>
      <c r="S233" s="60"/>
      <c r="T233" s="56"/>
      <c r="U233" s="56"/>
      <c r="V233" s="60"/>
      <c r="W233" s="56"/>
      <c r="X233" s="56"/>
      <c r="Y233" s="60"/>
      <c r="Z233" s="56"/>
      <c r="AA233" s="56"/>
      <c r="AB233" s="56"/>
      <c r="AC233" s="56"/>
      <c r="AD233" s="56"/>
      <c r="AE233" s="60"/>
      <c r="AF233" s="59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30" t="s">
        <v>0</v>
      </c>
      <c r="B1" s="30"/>
      <c r="C1" s="30"/>
      <c r="D1" s="32" t="s">
        <v>252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34"/>
      <c r="B5" s="37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34"/>
      <c r="B12" s="37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35"/>
      <c r="B13" s="38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40"/>
      <c r="B109" s="53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40"/>
      <c r="B129" s="53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40"/>
      <c r="B131" s="53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41"/>
      <c r="B134" s="54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40"/>
      <c r="B142" s="53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41"/>
      <c r="B143" s="54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39" t="s">
        <v>16</v>
      </c>
      <c r="B144" s="52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40"/>
      <c r="B145" s="53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40"/>
      <c r="B149" s="53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40"/>
      <c r="B150" s="53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40"/>
      <c r="B151" s="53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9" t="s">
        <v>166</v>
      </c>
      <c r="B155" s="52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40"/>
      <c r="B159" s="53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40"/>
      <c r="B162" s="53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40"/>
      <c r="B167" s="53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40"/>
      <c r="B168" s="53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40"/>
      <c r="B170" s="53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40"/>
      <c r="B176" s="53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40"/>
      <c r="B177" s="53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41"/>
      <c r="B179" s="54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40"/>
      <c r="B183" s="34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40"/>
      <c r="B187" s="34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40"/>
      <c r="B189" s="34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40"/>
      <c r="B190" s="34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9" t="s">
        <v>166</v>
      </c>
      <c r="B200" s="33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40"/>
      <c r="B201" s="34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40"/>
      <c r="B202" s="34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41"/>
      <c r="B203" s="35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39" t="s">
        <v>166</v>
      </c>
      <c r="B204" s="33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40"/>
      <c r="B205" s="34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40"/>
      <c r="B206" s="34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40"/>
      <c r="B207" s="34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40"/>
      <c r="B215" s="34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40"/>
      <c r="B217" s="34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5" t="s">
        <v>240</v>
      </c>
      <c r="B230" s="45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57" t="s">
        <v>244</v>
      </c>
      <c r="B232" s="57"/>
      <c r="C232" s="58"/>
      <c r="D232" s="55">
        <f>SUM(D4:D231)</f>
        <v>74</v>
      </c>
      <c r="E232" s="55">
        <f t="shared" ref="E232" si="4">SUM(E4:E231)</f>
        <v>85</v>
      </c>
      <c r="F232" s="55">
        <f t="shared" ref="F232:AE232" si="5">SUM(F4:F231)</f>
        <v>87</v>
      </c>
      <c r="G232" s="55">
        <f t="shared" ref="G232" si="6">SUM(G4:G231)</f>
        <v>82</v>
      </c>
      <c r="H232" s="55">
        <f t="shared" si="5"/>
        <v>77</v>
      </c>
      <c r="I232" s="55">
        <f t="shared" si="5"/>
        <v>75</v>
      </c>
      <c r="J232" s="55">
        <f t="shared" si="5"/>
        <v>99</v>
      </c>
      <c r="K232" s="55">
        <f t="shared" si="5"/>
        <v>97</v>
      </c>
      <c r="L232" s="55">
        <f t="shared" si="5"/>
        <v>101</v>
      </c>
      <c r="M232" s="55">
        <f t="shared" si="5"/>
        <v>109</v>
      </c>
      <c r="N232" s="55">
        <f t="shared" si="5"/>
        <v>134</v>
      </c>
      <c r="O232" s="55">
        <f>SUM(O4:O231)</f>
        <v>139</v>
      </c>
      <c r="P232" s="55">
        <f t="shared" ref="P232" si="7">SUM(P4:P231)</f>
        <v>90</v>
      </c>
      <c r="Q232" s="55">
        <f t="shared" si="5"/>
        <v>79</v>
      </c>
      <c r="R232" s="55">
        <f t="shared" si="5"/>
        <v>96</v>
      </c>
      <c r="S232" s="55">
        <f t="shared" si="5"/>
        <v>92</v>
      </c>
      <c r="T232" s="55">
        <f t="shared" si="5"/>
        <v>98</v>
      </c>
      <c r="U232" s="55">
        <f t="shared" si="5"/>
        <v>108</v>
      </c>
      <c r="V232" s="55">
        <f t="shared" si="5"/>
        <v>103</v>
      </c>
      <c r="W232" s="55">
        <f t="shared" si="5"/>
        <v>70</v>
      </c>
      <c r="X232" s="55">
        <f t="shared" si="5"/>
        <v>95</v>
      </c>
      <c r="Y232" s="55">
        <f t="shared" si="5"/>
        <v>90</v>
      </c>
      <c r="Z232" s="55">
        <f t="shared" si="5"/>
        <v>134</v>
      </c>
      <c r="AA232" s="55">
        <f t="shared" si="5"/>
        <v>153</v>
      </c>
      <c r="AB232" s="55">
        <f t="shared" si="5"/>
        <v>88</v>
      </c>
      <c r="AC232" s="55">
        <f t="shared" si="5"/>
        <v>108</v>
      </c>
      <c r="AD232" s="55">
        <f t="shared" si="5"/>
        <v>79</v>
      </c>
      <c r="AE232" s="55">
        <f t="shared" si="5"/>
        <v>102</v>
      </c>
      <c r="AF232" s="55">
        <f t="shared" ref="AF232" si="8">SUM(AF4:AF231)</f>
        <v>81</v>
      </c>
      <c r="AG232" s="55">
        <f>SUM(AG4:AG231)</f>
        <v>94</v>
      </c>
      <c r="AH232" s="55">
        <f>SUM(AH4:AH231)</f>
        <v>131</v>
      </c>
      <c r="AI232" s="59">
        <f>SUM(D232:AH232)</f>
        <v>3050</v>
      </c>
    </row>
    <row r="233" spans="1:35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9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30" t="s">
        <v>0</v>
      </c>
      <c r="B1" s="30"/>
      <c r="C1" s="30"/>
      <c r="D1" s="32" t="s">
        <v>253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33" t="s">
        <v>4</v>
      </c>
      <c r="B4" s="36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34"/>
      <c r="B11" s="37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34"/>
      <c r="B12" s="37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40"/>
      <c r="B18" s="43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40"/>
      <c r="B22" s="43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41"/>
      <c r="B23" s="44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45" t="s">
        <v>16</v>
      </c>
      <c r="B24" s="46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45"/>
      <c r="B57" s="48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40"/>
      <c r="B69" s="50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40"/>
      <c r="B108" s="53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40"/>
      <c r="B110" s="53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40"/>
      <c r="B111" s="53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40"/>
      <c r="B113" s="53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39" t="s">
        <v>16</v>
      </c>
      <c r="B116" s="52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40"/>
      <c r="B119" s="53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40"/>
      <c r="B123" s="53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39" t="s">
        <v>16</v>
      </c>
      <c r="B126" s="52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40"/>
      <c r="B128" s="53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40"/>
      <c r="B129" s="53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40"/>
      <c r="B131" s="53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40"/>
      <c r="B133" s="53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41"/>
      <c r="B134" s="54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40"/>
      <c r="B140" s="53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41"/>
      <c r="B143" s="54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40"/>
      <c r="B145" s="53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40"/>
      <c r="B147" s="53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40"/>
      <c r="B149" s="53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40"/>
      <c r="B150" s="53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40"/>
      <c r="B151" s="53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40"/>
      <c r="B152" s="53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39" t="s">
        <v>166</v>
      </c>
      <c r="B155" s="52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40"/>
      <c r="B158" s="53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40"/>
      <c r="B159" s="53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40"/>
      <c r="B160" s="53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40"/>
      <c r="B162" s="53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40"/>
      <c r="B166" s="53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40"/>
      <c r="B167" s="53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40"/>
      <c r="B168" s="53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40"/>
      <c r="B170" s="53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40"/>
      <c r="B175" s="53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40"/>
      <c r="B176" s="53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40"/>
      <c r="B177" s="53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41"/>
      <c r="B179" s="54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39" t="s">
        <v>166</v>
      </c>
      <c r="B180" s="33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40"/>
      <c r="B183" s="34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40"/>
      <c r="B187" s="34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40"/>
      <c r="B188" s="34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40"/>
      <c r="B189" s="34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40"/>
      <c r="B190" s="34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40"/>
      <c r="B192" s="34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39" t="s">
        <v>166</v>
      </c>
      <c r="B200" s="33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40"/>
      <c r="B201" s="34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40"/>
      <c r="B202" s="34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41"/>
      <c r="B203" s="35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39" t="s">
        <v>166</v>
      </c>
      <c r="B204" s="33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40"/>
      <c r="B205" s="34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40"/>
      <c r="B206" s="34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40"/>
      <c r="B207" s="34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40"/>
      <c r="B208" s="34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40"/>
      <c r="B211" s="34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40"/>
      <c r="B213" s="34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40"/>
      <c r="B214" s="34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40"/>
      <c r="B216" s="34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40"/>
      <c r="B217" s="34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40"/>
      <c r="B218" s="34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45"/>
      <c r="B231" s="45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57" t="s">
        <v>244</v>
      </c>
      <c r="B232" s="57"/>
      <c r="C232" s="58"/>
      <c r="D232" s="55">
        <f>SUM(D4:D231)</f>
        <v>112</v>
      </c>
      <c r="E232" s="55">
        <f t="shared" ref="E232" si="4">SUM(E4:E231)</f>
        <v>98</v>
      </c>
      <c r="F232" s="55">
        <f t="shared" ref="F232:AF232" si="5">SUM(F4:F231)</f>
        <v>98</v>
      </c>
      <c r="G232" s="55">
        <f t="shared" si="5"/>
        <v>106</v>
      </c>
      <c r="H232" s="55">
        <f t="shared" si="5"/>
        <v>119</v>
      </c>
      <c r="I232" s="55">
        <f t="shared" si="5"/>
        <v>88</v>
      </c>
      <c r="J232" s="55">
        <f t="shared" si="5"/>
        <v>65</v>
      </c>
      <c r="K232" s="55">
        <f t="shared" si="5"/>
        <v>127</v>
      </c>
      <c r="L232" s="55">
        <f t="shared" si="5"/>
        <v>136</v>
      </c>
      <c r="M232" s="55">
        <f t="shared" si="5"/>
        <v>75</v>
      </c>
      <c r="N232" s="55">
        <f t="shared" si="5"/>
        <v>114</v>
      </c>
      <c r="O232" s="55">
        <f>SUM(O4:O231)</f>
        <v>18</v>
      </c>
      <c r="P232" s="55">
        <f t="shared" ref="P232:Q232" si="6">SUM(P4:P231)</f>
        <v>131</v>
      </c>
      <c r="Q232" s="55">
        <f t="shared" si="6"/>
        <v>72</v>
      </c>
      <c r="R232" s="55">
        <f t="shared" si="5"/>
        <v>84</v>
      </c>
      <c r="S232" s="55">
        <f t="shared" si="5"/>
        <v>83</v>
      </c>
      <c r="T232" s="55">
        <f t="shared" si="5"/>
        <v>119</v>
      </c>
      <c r="U232" s="55">
        <f t="shared" si="5"/>
        <v>80</v>
      </c>
      <c r="V232" s="55">
        <f t="shared" si="5"/>
        <v>83</v>
      </c>
      <c r="W232" s="55">
        <f t="shared" si="5"/>
        <v>87</v>
      </c>
      <c r="X232" s="55">
        <f t="shared" si="5"/>
        <v>100</v>
      </c>
      <c r="Y232" s="55">
        <f t="shared" si="5"/>
        <v>92</v>
      </c>
      <c r="Z232" s="55">
        <f t="shared" si="5"/>
        <v>64</v>
      </c>
      <c r="AA232" s="55">
        <f t="shared" si="5"/>
        <v>81</v>
      </c>
      <c r="AB232" s="55">
        <f t="shared" si="5"/>
        <v>122</v>
      </c>
      <c r="AC232" s="55">
        <f t="shared" ref="AC232" si="7">SUM(AC4:AC231)</f>
        <v>75</v>
      </c>
      <c r="AD232" s="55">
        <f t="shared" si="5"/>
        <v>61</v>
      </c>
      <c r="AE232" s="55">
        <f t="shared" si="5"/>
        <v>149</v>
      </c>
      <c r="AF232" s="55">
        <f t="shared" si="5"/>
        <v>90</v>
      </c>
      <c r="AG232" s="55">
        <f>SUM(AG4:AG231)</f>
        <v>63</v>
      </c>
      <c r="AH232" s="59">
        <f t="shared" si="3"/>
        <v>2792</v>
      </c>
    </row>
    <row r="233" spans="1:34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9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254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34"/>
      <c r="B5" s="37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34"/>
      <c r="B10" s="37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34"/>
      <c r="B11" s="37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34"/>
      <c r="B12" s="37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40"/>
      <c r="B18" s="43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0"/>
      <c r="B120" s="53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40"/>
      <c r="B129" s="53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40"/>
      <c r="B131" s="53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41"/>
      <c r="B134" s="54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40"/>
      <c r="B141" s="53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40"/>
      <c r="B142" s="53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40"/>
      <c r="B143" s="53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41"/>
      <c r="B144" s="54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39" t="s">
        <v>16</v>
      </c>
      <c r="B145" s="52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40"/>
      <c r="B146" s="53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40"/>
      <c r="B147" s="53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40"/>
      <c r="B148" s="53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40"/>
      <c r="B149" s="53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40"/>
      <c r="B150" s="53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40"/>
      <c r="B151" s="53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40"/>
      <c r="B152" s="53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40"/>
      <c r="B153" s="53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40"/>
      <c r="B154" s="53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41"/>
      <c r="B155" s="54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39" t="s">
        <v>166</v>
      </c>
      <c r="B156" s="52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40"/>
      <c r="B157" s="53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40"/>
      <c r="B158" s="53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40"/>
      <c r="B159" s="53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40"/>
      <c r="B160" s="53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40"/>
      <c r="B161" s="53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40"/>
      <c r="B162" s="53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40"/>
      <c r="B163" s="53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40"/>
      <c r="B164" s="53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40"/>
      <c r="B165" s="53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40"/>
      <c r="B166" s="53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40"/>
      <c r="B168" s="53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40"/>
      <c r="B169" s="53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40"/>
      <c r="B170" s="53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40"/>
      <c r="B171" s="53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40"/>
      <c r="B172" s="53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0"/>
      <c r="B174" s="53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40"/>
      <c r="B175" s="53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40"/>
      <c r="B176" s="53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40"/>
      <c r="B177" s="53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40"/>
      <c r="B178" s="53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40"/>
      <c r="B179" s="53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41"/>
      <c r="B180" s="54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39" t="s">
        <v>166</v>
      </c>
      <c r="B181" s="33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40"/>
      <c r="B182" s="34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40"/>
      <c r="B183" s="34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40"/>
      <c r="B185" s="34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40"/>
      <c r="B186" s="34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40"/>
      <c r="B187" s="34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40"/>
      <c r="B189" s="34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40"/>
      <c r="B190" s="34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40"/>
      <c r="B191" s="34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40"/>
      <c r="B192" s="34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40"/>
      <c r="B193" s="34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40"/>
      <c r="B194" s="34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41"/>
      <c r="B195" s="35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39" t="s">
        <v>166</v>
      </c>
      <c r="B196" s="33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40"/>
      <c r="B198" s="34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40"/>
      <c r="B199" s="34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1"/>
      <c r="B200" s="35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39" t="s">
        <v>166</v>
      </c>
      <c r="B201" s="33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40"/>
      <c r="B202" s="34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40"/>
      <c r="B203" s="34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41"/>
      <c r="B204" s="35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39" t="s">
        <v>166</v>
      </c>
      <c r="B205" s="33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40"/>
      <c r="B206" s="34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40"/>
      <c r="B207" s="34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40"/>
      <c r="B208" s="34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40"/>
      <c r="B209" s="34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40"/>
      <c r="B210" s="34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40"/>
      <c r="B213" s="34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40"/>
      <c r="B214" s="34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40"/>
      <c r="B215" s="34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40"/>
      <c r="B216" s="34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40"/>
      <c r="B217" s="34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40"/>
      <c r="B218" s="34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40"/>
      <c r="B219" s="34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41"/>
      <c r="B220" s="35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39" t="s">
        <v>166</v>
      </c>
      <c r="B221" s="33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40"/>
      <c r="B222" s="34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40"/>
      <c r="B223" s="34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40"/>
      <c r="B226" s="34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40"/>
      <c r="B227" s="34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40"/>
      <c r="B229" s="34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1"/>
      <c r="B230" s="35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5" t="s">
        <v>240</v>
      </c>
      <c r="B231" s="45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45"/>
      <c r="B232" s="45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57" t="s">
        <v>244</v>
      </c>
      <c r="B233" s="57"/>
      <c r="C233" s="58"/>
      <c r="D233" s="55">
        <f>SUM(D4:D232)</f>
        <v>93</v>
      </c>
      <c r="E233" s="55">
        <f t="shared" ref="E233:G233" si="4">SUM(E4:E232)</f>
        <v>157</v>
      </c>
      <c r="F233" s="55">
        <f t="shared" si="4"/>
        <v>231</v>
      </c>
      <c r="G233" s="55">
        <f t="shared" si="4"/>
        <v>72</v>
      </c>
      <c r="H233" s="55">
        <f t="shared" ref="H233:AF233" si="5">SUM(H4:H232)</f>
        <v>108</v>
      </c>
      <c r="I233" s="55">
        <f t="shared" si="5"/>
        <v>100</v>
      </c>
      <c r="J233" s="55">
        <f t="shared" si="5"/>
        <v>166</v>
      </c>
      <c r="K233" s="55">
        <f t="shared" ref="K233" si="6">SUM(K4:K232)</f>
        <v>33</v>
      </c>
      <c r="L233" s="55">
        <f t="shared" si="5"/>
        <v>55</v>
      </c>
      <c r="M233" s="55">
        <f t="shared" si="5"/>
        <v>35</v>
      </c>
      <c r="N233" s="55">
        <f t="shared" si="5"/>
        <v>105</v>
      </c>
      <c r="O233" s="55">
        <f>SUM(O4:O232)</f>
        <v>91</v>
      </c>
      <c r="P233" s="55">
        <f t="shared" ref="P233" si="7">SUM(P4:P232)</f>
        <v>95</v>
      </c>
      <c r="Q233" s="55">
        <f t="shared" si="5"/>
        <v>117</v>
      </c>
      <c r="R233" s="55">
        <f t="shared" si="5"/>
        <v>148</v>
      </c>
      <c r="S233" s="55">
        <f t="shared" si="5"/>
        <v>118</v>
      </c>
      <c r="T233" s="55">
        <f t="shared" si="5"/>
        <v>94</v>
      </c>
      <c r="U233" s="55">
        <f t="shared" si="5"/>
        <v>135</v>
      </c>
      <c r="V233" s="55">
        <f t="shared" si="5"/>
        <v>150</v>
      </c>
      <c r="W233" s="55">
        <f t="shared" si="5"/>
        <v>91</v>
      </c>
      <c r="X233" s="55">
        <f t="shared" si="5"/>
        <v>83</v>
      </c>
      <c r="Y233" s="55">
        <f t="shared" si="5"/>
        <v>110</v>
      </c>
      <c r="Z233" s="55">
        <f t="shared" si="5"/>
        <v>124</v>
      </c>
      <c r="AA233" s="55">
        <f t="shared" si="5"/>
        <v>62</v>
      </c>
      <c r="AB233" s="55">
        <f t="shared" si="5"/>
        <v>81</v>
      </c>
      <c r="AC233" s="55">
        <f t="shared" si="5"/>
        <v>136</v>
      </c>
      <c r="AD233" s="55">
        <f t="shared" si="5"/>
        <v>138</v>
      </c>
      <c r="AE233" s="55">
        <f t="shared" si="5"/>
        <v>76</v>
      </c>
      <c r="AF233" s="55">
        <f t="shared" si="5"/>
        <v>82</v>
      </c>
      <c r="AG233" s="55">
        <f>SUM(AG4:AG232)</f>
        <v>96</v>
      </c>
      <c r="AH233" s="55">
        <f>SUM(AH4:AH232)</f>
        <v>153</v>
      </c>
      <c r="AI233" s="59">
        <f>SUM(D233:AH233)</f>
        <v>3335</v>
      </c>
    </row>
    <row r="234" spans="1:35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9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30" t="s">
        <v>0</v>
      </c>
      <c r="B1" s="30"/>
      <c r="C1" s="30"/>
      <c r="D1" s="32" t="s">
        <v>256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61" t="s">
        <v>4</v>
      </c>
      <c r="B4" s="64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62"/>
      <c r="B5" s="65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62"/>
      <c r="B6" s="65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62"/>
      <c r="B7" s="65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62"/>
      <c r="B8" s="65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62"/>
      <c r="B9" s="65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62"/>
      <c r="B10" s="65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62"/>
      <c r="B11" s="65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62"/>
      <c r="B12" s="65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63"/>
      <c r="B13" s="66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67" t="s">
        <v>16</v>
      </c>
      <c r="B14" s="70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68"/>
      <c r="B15" s="71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68"/>
      <c r="B16" s="71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68"/>
      <c r="B17" s="71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68"/>
      <c r="B18" s="71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68"/>
      <c r="B19" s="71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68"/>
      <c r="B20" s="71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68"/>
      <c r="B21" s="71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68"/>
      <c r="B22" s="71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69"/>
      <c r="B23" s="72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73" t="s">
        <v>16</v>
      </c>
      <c r="B24" s="74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73"/>
      <c r="B25" s="75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73"/>
      <c r="B26" s="75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73"/>
      <c r="B27" s="75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73"/>
      <c r="B28" s="75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73"/>
      <c r="B29" s="75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73"/>
      <c r="B30" s="75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73"/>
      <c r="B31" s="75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73"/>
      <c r="B32" s="75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73"/>
      <c r="B33" s="75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73"/>
      <c r="B34" s="75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73"/>
      <c r="B35" s="75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73"/>
      <c r="B36" s="75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73"/>
      <c r="B37" s="75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73"/>
      <c r="B38" s="75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73"/>
      <c r="B39" s="75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73"/>
      <c r="B40" s="75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73"/>
      <c r="B41" s="75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73"/>
      <c r="B42" s="75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73"/>
      <c r="B43" s="75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73"/>
      <c r="B44" s="75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73"/>
      <c r="B45" s="75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73"/>
      <c r="B46" s="75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73"/>
      <c r="B47" s="75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73"/>
      <c r="B48" s="75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73"/>
      <c r="B49" s="75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73"/>
      <c r="B50" s="75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73"/>
      <c r="B51" s="75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73"/>
      <c r="B52" s="75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73"/>
      <c r="B53" s="75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73"/>
      <c r="B54" s="75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73"/>
      <c r="B55" s="75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73"/>
      <c r="B56" s="75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73"/>
      <c r="B57" s="76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67" t="s">
        <v>16</v>
      </c>
      <c r="B58" s="77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68"/>
      <c r="B59" s="78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68"/>
      <c r="B60" s="78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68"/>
      <c r="B61" s="78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68"/>
      <c r="B62" s="78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68"/>
      <c r="B63" s="78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68"/>
      <c r="B64" s="78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68"/>
      <c r="B65" s="78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68"/>
      <c r="B66" s="78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68"/>
      <c r="B67" s="78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68"/>
      <c r="B68" s="78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68"/>
      <c r="B69" s="78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68"/>
      <c r="B70" s="78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68"/>
      <c r="B71" s="78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68"/>
      <c r="B72" s="78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68"/>
      <c r="B73" s="78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68"/>
      <c r="B74" s="78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68"/>
      <c r="B75" s="78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68"/>
      <c r="B76" s="78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68"/>
      <c r="B77" s="78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68"/>
      <c r="B78" s="78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69"/>
      <c r="B79" s="79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67" t="s">
        <v>16</v>
      </c>
      <c r="B80" s="77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68"/>
      <c r="B81" s="78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68"/>
      <c r="B82" s="78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68"/>
      <c r="B83" s="78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68"/>
      <c r="B84" s="78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68"/>
      <c r="B85" s="78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68"/>
      <c r="B86" s="78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68"/>
      <c r="B87" s="78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68"/>
      <c r="B88" s="78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68"/>
      <c r="B89" s="78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68"/>
      <c r="B90" s="78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69"/>
      <c r="B91" s="79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67" t="s">
        <v>16</v>
      </c>
      <c r="B92" s="77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68"/>
      <c r="B93" s="78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68"/>
      <c r="B94" s="78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68"/>
      <c r="B95" s="78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68"/>
      <c r="B96" s="78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68"/>
      <c r="B97" s="78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68"/>
      <c r="B98" s="78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68"/>
      <c r="B99" s="78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68"/>
      <c r="B100" s="78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68"/>
      <c r="B101" s="78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68"/>
      <c r="B102" s="78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68"/>
      <c r="B103" s="78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68"/>
      <c r="B104" s="78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69"/>
      <c r="B105" s="79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67" t="s">
        <v>16</v>
      </c>
      <c r="B106" s="80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68"/>
      <c r="B107" s="81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68"/>
      <c r="B108" s="81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68"/>
      <c r="B109" s="81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68"/>
      <c r="B110" s="81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68"/>
      <c r="B111" s="81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68"/>
      <c r="B112" s="81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68"/>
      <c r="B113" s="81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68"/>
      <c r="B114" s="81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69"/>
      <c r="B115" s="82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67" t="s">
        <v>16</v>
      </c>
      <c r="B116" s="80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68"/>
      <c r="B117" s="81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68"/>
      <c r="B118" s="81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68"/>
      <c r="B119" s="81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68"/>
      <c r="B120" s="81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68"/>
      <c r="B121" s="81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68"/>
      <c r="B122" s="81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68"/>
      <c r="B123" s="81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68"/>
      <c r="B124" s="81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69"/>
      <c r="B125" s="82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67" t="s">
        <v>16</v>
      </c>
      <c r="B126" s="80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68"/>
      <c r="B127" s="81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68"/>
      <c r="B128" s="81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68"/>
      <c r="B129" s="81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68"/>
      <c r="B130" s="81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68"/>
      <c r="B131" s="81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68"/>
      <c r="B132" s="81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68"/>
      <c r="B133" s="81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69"/>
      <c r="B134" s="82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67" t="s">
        <v>16</v>
      </c>
      <c r="B135" s="80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68"/>
      <c r="B136" s="81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68"/>
      <c r="B137" s="81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68"/>
      <c r="B138" s="81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68"/>
      <c r="B139" s="81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68"/>
      <c r="B140" s="81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68"/>
      <c r="B141" s="81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68"/>
      <c r="B142" s="81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68"/>
      <c r="B143" s="81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69"/>
      <c r="B144" s="82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67" t="s">
        <v>16</v>
      </c>
      <c r="B145" s="80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68"/>
      <c r="B146" s="81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68"/>
      <c r="B147" s="81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68"/>
      <c r="B148" s="81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68"/>
      <c r="B149" s="81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68"/>
      <c r="B150" s="81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68"/>
      <c r="B151" s="81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68"/>
      <c r="B152" s="81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68"/>
      <c r="B153" s="81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68"/>
      <c r="B154" s="81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69"/>
      <c r="B155" s="82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67" t="s">
        <v>166</v>
      </c>
      <c r="B156" s="80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68"/>
      <c r="B157" s="81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68"/>
      <c r="B158" s="81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68"/>
      <c r="B159" s="81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68"/>
      <c r="B160" s="81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68"/>
      <c r="B161" s="81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68"/>
      <c r="B162" s="81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68"/>
      <c r="B163" s="81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68"/>
      <c r="B164" s="81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68"/>
      <c r="B165" s="81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68"/>
      <c r="B166" s="81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68"/>
      <c r="B167" s="81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68"/>
      <c r="B168" s="81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68"/>
      <c r="B169" s="81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68"/>
      <c r="B170" s="81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68"/>
      <c r="B171" s="81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68"/>
      <c r="B172" s="81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68"/>
      <c r="B173" s="81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68"/>
      <c r="B174" s="81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68"/>
      <c r="B175" s="81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68"/>
      <c r="B176" s="81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68"/>
      <c r="B177" s="81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68"/>
      <c r="B178" s="81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68"/>
      <c r="B179" s="81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69"/>
      <c r="B180" s="82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67" t="s">
        <v>166</v>
      </c>
      <c r="B181" s="61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68"/>
      <c r="B182" s="62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68"/>
      <c r="B183" s="62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68"/>
      <c r="B184" s="62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68"/>
      <c r="B185" s="62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68"/>
      <c r="B186" s="62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68"/>
      <c r="B187" s="62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68"/>
      <c r="B188" s="62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68"/>
      <c r="B189" s="62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68"/>
      <c r="B190" s="62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68"/>
      <c r="B191" s="62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68"/>
      <c r="B192" s="62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68"/>
      <c r="B193" s="62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68"/>
      <c r="B194" s="62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69"/>
      <c r="B195" s="63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67" t="s">
        <v>166</v>
      </c>
      <c r="B196" s="61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68"/>
      <c r="B197" s="62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68"/>
      <c r="B198" s="62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68"/>
      <c r="B199" s="62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69"/>
      <c r="B200" s="63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67" t="s">
        <v>166</v>
      </c>
      <c r="B201" s="61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68"/>
      <c r="B202" s="62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68"/>
      <c r="B203" s="62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69"/>
      <c r="B204" s="63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67" t="s">
        <v>166</v>
      </c>
      <c r="B205" s="61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68"/>
      <c r="B206" s="62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68"/>
      <c r="B207" s="62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68"/>
      <c r="B208" s="62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68"/>
      <c r="B209" s="62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68"/>
      <c r="B210" s="62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68"/>
      <c r="B211" s="62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68"/>
      <c r="B212" s="62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68"/>
      <c r="B213" s="62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68"/>
      <c r="B214" s="62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68"/>
      <c r="B215" s="62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68"/>
      <c r="B216" s="62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68"/>
      <c r="B217" s="62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68"/>
      <c r="B218" s="62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68"/>
      <c r="B219" s="62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69"/>
      <c r="B220" s="63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67" t="s">
        <v>166</v>
      </c>
      <c r="B221" s="61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68"/>
      <c r="B222" s="62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68"/>
      <c r="B223" s="62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68"/>
      <c r="B224" s="62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68"/>
      <c r="B225" s="62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68"/>
      <c r="B226" s="62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68"/>
      <c r="B227" s="62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68"/>
      <c r="B228" s="62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68"/>
      <c r="B229" s="62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69"/>
      <c r="B230" s="63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73" t="s">
        <v>240</v>
      </c>
      <c r="B231" s="73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73"/>
      <c r="B232" s="73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57" t="s">
        <v>244</v>
      </c>
      <c r="B233" s="57"/>
      <c r="C233" s="58"/>
      <c r="D233" s="55">
        <f>SUM(D4:D232)</f>
        <v>121</v>
      </c>
      <c r="E233" s="55">
        <f t="shared" ref="E233:AF233" si="4">SUM(E4:E232)</f>
        <v>101</v>
      </c>
      <c r="F233" s="55">
        <f t="shared" si="4"/>
        <v>162</v>
      </c>
      <c r="G233" s="55">
        <f t="shared" si="4"/>
        <v>145</v>
      </c>
      <c r="H233" s="55">
        <f t="shared" si="4"/>
        <v>126</v>
      </c>
      <c r="I233" s="55">
        <f t="shared" si="4"/>
        <v>106</v>
      </c>
      <c r="J233" s="55">
        <f t="shared" si="4"/>
        <v>111</v>
      </c>
      <c r="K233" s="55">
        <f t="shared" si="4"/>
        <v>163</v>
      </c>
      <c r="L233" s="55">
        <f t="shared" si="4"/>
        <v>88</v>
      </c>
      <c r="M233" s="55">
        <f t="shared" si="4"/>
        <v>115</v>
      </c>
      <c r="N233" s="55">
        <f t="shared" si="4"/>
        <v>236</v>
      </c>
      <c r="O233" s="55">
        <f>SUM(O4:O232)</f>
        <v>129</v>
      </c>
      <c r="P233" s="55">
        <f t="shared" si="4"/>
        <v>44</v>
      </c>
      <c r="Q233" s="55">
        <f t="shared" si="4"/>
        <v>118</v>
      </c>
      <c r="R233" s="55">
        <f t="shared" si="4"/>
        <v>100</v>
      </c>
      <c r="S233" s="55">
        <f t="shared" si="4"/>
        <v>117</v>
      </c>
      <c r="T233" s="55">
        <f t="shared" si="4"/>
        <v>110</v>
      </c>
      <c r="U233" s="55">
        <f t="shared" si="4"/>
        <v>85</v>
      </c>
      <c r="V233" s="55">
        <f t="shared" si="4"/>
        <v>130</v>
      </c>
      <c r="W233" s="55">
        <f t="shared" si="4"/>
        <v>108</v>
      </c>
      <c r="X233" s="55">
        <f t="shared" si="4"/>
        <v>133</v>
      </c>
      <c r="Y233" s="55">
        <f t="shared" si="4"/>
        <v>121</v>
      </c>
      <c r="Z233" s="55">
        <f t="shared" si="4"/>
        <v>115</v>
      </c>
      <c r="AA233" s="55">
        <f t="shared" si="4"/>
        <v>107</v>
      </c>
      <c r="AB233" s="55">
        <f t="shared" si="4"/>
        <v>101</v>
      </c>
      <c r="AC233" s="55">
        <f t="shared" ref="AC233" si="5">SUM(AC4:AC232)</f>
        <v>106</v>
      </c>
      <c r="AD233" s="55">
        <f t="shared" si="4"/>
        <v>114</v>
      </c>
      <c r="AE233" s="55">
        <f t="shared" si="4"/>
        <v>106</v>
      </c>
      <c r="AF233" s="55">
        <f t="shared" si="4"/>
        <v>194</v>
      </c>
      <c r="AG233" s="55">
        <f>SUM(AG4:AG232)</f>
        <v>289</v>
      </c>
      <c r="AH233" s="59">
        <f t="shared" si="3"/>
        <v>3801</v>
      </c>
    </row>
    <row r="234" spans="1:34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9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tabSelected="1" zoomScale="60" zoomScaleNormal="60" workbookViewId="0">
      <pane ySplit="2" topLeftCell="A3" activePane="bottomLeft" state="frozen"/>
      <selection pane="bottomLeft" activeCell="G234" sqref="G234:G235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257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1</v>
      </c>
      <c r="F4" s="4">
        <v>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>
        <f>SUM(D4:AH4)</f>
        <v>8</v>
      </c>
    </row>
    <row r="5" spans="1:35" ht="20.149999999999999" customHeight="1" x14ac:dyDescent="0.35">
      <c r="A5" s="34"/>
      <c r="B5" s="37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0</v>
      </c>
    </row>
    <row r="6" spans="1:35" ht="20.149999999999999" customHeight="1" x14ac:dyDescent="0.35">
      <c r="A6" s="34"/>
      <c r="B6" s="37"/>
      <c r="C6" s="5" t="s">
        <v>8</v>
      </c>
      <c r="D6" s="4">
        <v>1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1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34"/>
      <c r="B9" s="37"/>
      <c r="C9" s="7" t="s">
        <v>11</v>
      </c>
      <c r="D9" s="12">
        <v>2</v>
      </c>
      <c r="E9" s="12">
        <v>3</v>
      </c>
      <c r="F9" s="12">
        <v>9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>
        <f t="shared" si="0"/>
        <v>14</v>
      </c>
    </row>
    <row r="10" spans="1:35" ht="20.149999999999999" customHeight="1" x14ac:dyDescent="0.35">
      <c r="A10" s="34"/>
      <c r="B10" s="37"/>
      <c r="C10" s="7" t="s">
        <v>12</v>
      </c>
      <c r="D10" s="12">
        <v>11</v>
      </c>
      <c r="E10" s="12">
        <v>9</v>
      </c>
      <c r="F10" s="12">
        <v>11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31</v>
      </c>
    </row>
    <row r="11" spans="1:35" ht="20.149999999999999" customHeight="1" x14ac:dyDescent="0.35">
      <c r="A11" s="34"/>
      <c r="B11" s="37"/>
      <c r="C11" s="7" t="s">
        <v>13</v>
      </c>
      <c r="D11" s="12">
        <v>2</v>
      </c>
      <c r="E11" s="12"/>
      <c r="F11" s="12">
        <v>1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>
        <f t="shared" si="0"/>
        <v>3</v>
      </c>
    </row>
    <row r="12" spans="1:35" ht="20.149999999999999" customHeight="1" x14ac:dyDescent="0.35">
      <c r="A12" s="34"/>
      <c r="B12" s="37"/>
      <c r="C12" s="7" t="s">
        <v>14</v>
      </c>
      <c r="D12" s="12">
        <v>9</v>
      </c>
      <c r="E12" s="12">
        <v>14</v>
      </c>
      <c r="F12" s="12">
        <v>17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>
        <f t="shared" si="0"/>
        <v>40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2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4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>
        <v>4</v>
      </c>
      <c r="E23" s="12">
        <v>15</v>
      </c>
      <c r="F23" s="12">
        <v>14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33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45"/>
      <c r="B54" s="47"/>
      <c r="C54" s="7" t="s">
        <v>58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7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5"/>
      <c r="B58" s="48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9" t="s">
        <v>16</v>
      </c>
      <c r="B59" s="49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0"/>
      <c r="B60" s="50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77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3</v>
      </c>
    </row>
    <row r="75" spans="1:35" ht="20.149999999999999" customHeight="1" x14ac:dyDescent="0.35">
      <c r="A75" s="40"/>
      <c r="B75" s="50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0"/>
      <c r="B79" s="50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41"/>
      <c r="B80" s="51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9" t="s">
        <v>16</v>
      </c>
      <c r="B81" s="49" t="s">
        <v>86</v>
      </c>
      <c r="C81" s="8" t="s">
        <v>87</v>
      </c>
      <c r="D81" s="12"/>
      <c r="E81" s="12"/>
      <c r="F81" s="12">
        <v>2</v>
      </c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2</v>
      </c>
    </row>
    <row r="82" spans="1:35" ht="20.149999999999999" customHeight="1" x14ac:dyDescent="0.35">
      <c r="A82" s="40"/>
      <c r="B82" s="50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0"/>
      <c r="B91" s="50"/>
      <c r="C91" s="7" t="s">
        <v>97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41"/>
      <c r="B92" s="51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9" t="s">
        <v>16</v>
      </c>
      <c r="B93" s="49" t="s">
        <v>99</v>
      </c>
      <c r="C93" s="7" t="s">
        <v>100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0"/>
      <c r="B105" s="50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41"/>
      <c r="B106" s="51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39" t="s">
        <v>16</v>
      </c>
      <c r="B107" s="52" t="s">
        <v>114</v>
      </c>
      <c r="C107" s="5" t="s">
        <v>115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>
        <f t="shared" si="1"/>
        <v>2</v>
      </c>
    </row>
    <row r="108" spans="1:35" ht="20.149999999999999" customHeight="1" x14ac:dyDescent="0.35">
      <c r="A108" s="40"/>
      <c r="B108" s="53"/>
      <c r="C108" s="5" t="s">
        <v>116</v>
      </c>
      <c r="D108" s="4"/>
      <c r="E108" s="4">
        <v>1</v>
      </c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>
        <f t="shared" si="1"/>
        <v>1</v>
      </c>
    </row>
    <row r="109" spans="1:35" ht="20.149999999999999" customHeight="1" x14ac:dyDescent="0.35">
      <c r="A109" s="40"/>
      <c r="B109" s="53"/>
      <c r="C109" s="5" t="s">
        <v>117</v>
      </c>
      <c r="D109" s="4">
        <v>1</v>
      </c>
      <c r="E109" s="4">
        <v>1</v>
      </c>
      <c r="F109" s="4">
        <v>2</v>
      </c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>
        <f t="shared" si="1"/>
        <v>4</v>
      </c>
    </row>
    <row r="110" spans="1:35" ht="20.149999999999999" customHeight="1" x14ac:dyDescent="0.35">
      <c r="A110" s="40"/>
      <c r="B110" s="53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0"/>
      <c r="B111" s="53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40"/>
      <c r="B112" s="53"/>
      <c r="C112" s="5" t="s">
        <v>120</v>
      </c>
      <c r="D112" s="4"/>
      <c r="E112" s="4">
        <v>6</v>
      </c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7</v>
      </c>
    </row>
    <row r="113" spans="1:35" ht="20.149999999999999" customHeight="1" x14ac:dyDescent="0.35">
      <c r="A113" s="40"/>
      <c r="B113" s="53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0</v>
      </c>
    </row>
    <row r="114" spans="1:35" ht="20.149999999999999" customHeight="1" x14ac:dyDescent="0.35">
      <c r="A114" s="40"/>
      <c r="B114" s="53"/>
      <c r="C114" s="5" t="s">
        <v>122</v>
      </c>
      <c r="D114" s="4">
        <v>5</v>
      </c>
      <c r="E114" s="4">
        <v>4</v>
      </c>
      <c r="F114" s="4">
        <v>1</v>
      </c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>
        <f t="shared" si="1"/>
        <v>10</v>
      </c>
    </row>
    <row r="115" spans="1:35" ht="20.149999999999999" customHeight="1" x14ac:dyDescent="0.35">
      <c r="A115" s="40"/>
      <c r="B115" s="53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41"/>
      <c r="B116" s="54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2</v>
      </c>
    </row>
    <row r="117" spans="1:35" ht="20.149999999999999" customHeight="1" x14ac:dyDescent="0.35">
      <c r="A117" s="39" t="s">
        <v>16</v>
      </c>
      <c r="B117" s="52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19.5" customHeight="1" x14ac:dyDescent="0.35">
      <c r="A118" s="40"/>
      <c r="B118" s="53"/>
      <c r="C118" s="7" t="s">
        <v>127</v>
      </c>
      <c r="D118" s="12"/>
      <c r="E118" s="12"/>
      <c r="F118" s="12">
        <v>1</v>
      </c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1</v>
      </c>
    </row>
    <row r="119" spans="1:35" ht="20.149999999999999" customHeight="1" x14ac:dyDescent="0.35">
      <c r="A119" s="40"/>
      <c r="B119" s="53"/>
      <c r="C119" s="7" t="s">
        <v>128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20.149999999999999" customHeight="1" x14ac:dyDescent="0.35">
      <c r="A120" s="40"/>
      <c r="B120" s="53"/>
      <c r="C120" s="7" t="s">
        <v>129</v>
      </c>
      <c r="D120" s="12"/>
      <c r="E120" s="12"/>
      <c r="F120" s="12">
        <v>1</v>
      </c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>
        <f t="shared" si="1"/>
        <v>1</v>
      </c>
    </row>
    <row r="121" spans="1:35" ht="20.149999999999999" customHeight="1" x14ac:dyDescent="0.35">
      <c r="A121" s="40"/>
      <c r="B121" s="53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40"/>
      <c r="B124" s="53"/>
      <c r="C124" s="7" t="s">
        <v>133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0</v>
      </c>
    </row>
    <row r="125" spans="1:35" ht="20.149999999999999" customHeight="1" x14ac:dyDescent="0.35">
      <c r="A125" s="40"/>
      <c r="B125" s="53"/>
      <c r="C125" s="7" t="s">
        <v>134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41"/>
      <c r="B126" s="54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9" t="s">
        <v>16</v>
      </c>
      <c r="B127" s="52" t="s">
        <v>136</v>
      </c>
      <c r="C127" s="5" t="s">
        <v>137</v>
      </c>
      <c r="D127" s="28"/>
      <c r="E127" s="4">
        <v>1</v>
      </c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>
        <f t="shared" si="1"/>
        <v>1</v>
      </c>
    </row>
    <row r="128" spans="1:35" ht="20.149999999999999" customHeight="1" x14ac:dyDescent="0.35">
      <c r="A128" s="40"/>
      <c r="B128" s="53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>
        <f t="shared" si="1"/>
        <v>2</v>
      </c>
    </row>
    <row r="129" spans="1:35" ht="20.149999999999999" customHeight="1" x14ac:dyDescent="0.35">
      <c r="A129" s="40"/>
      <c r="B129" s="53"/>
      <c r="C129" s="5" t="s">
        <v>139</v>
      </c>
      <c r="D129" s="4"/>
      <c r="E129" s="4">
        <v>1</v>
      </c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>
        <f t="shared" si="1"/>
        <v>1</v>
      </c>
    </row>
    <row r="130" spans="1:35" ht="20.149999999999999" customHeight="1" x14ac:dyDescent="0.35">
      <c r="A130" s="40"/>
      <c r="B130" s="53"/>
      <c r="C130" s="5" t="s">
        <v>140</v>
      </c>
      <c r="D130" s="4">
        <v>2</v>
      </c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>
        <f t="shared" si="1"/>
        <v>2</v>
      </c>
    </row>
    <row r="131" spans="1:35" ht="20.149999999999999" customHeight="1" x14ac:dyDescent="0.35">
      <c r="A131" s="40"/>
      <c r="B131" s="53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40"/>
      <c r="B132" s="53"/>
      <c r="C132" s="5" t="s">
        <v>142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>
        <f t="shared" si="1"/>
        <v>0</v>
      </c>
    </row>
    <row r="133" spans="1:35" ht="20.149999999999999" customHeight="1" x14ac:dyDescent="0.35">
      <c r="A133" s="40"/>
      <c r="B133" s="53"/>
      <c r="C133" s="7" t="s">
        <v>143</v>
      </c>
      <c r="D133" s="12"/>
      <c r="E133" s="12"/>
      <c r="F133" s="12">
        <v>3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>
        <f t="shared" ref="AI133:AI196" si="2">SUM(D133:AH133)</f>
        <v>3</v>
      </c>
    </row>
    <row r="134" spans="1:35" ht="20.149999999999999" customHeight="1" x14ac:dyDescent="0.35">
      <c r="A134" s="40"/>
      <c r="B134" s="53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>
        <f t="shared" si="2"/>
        <v>13</v>
      </c>
    </row>
    <row r="135" spans="1:35" ht="20.149999999999999" customHeight="1" x14ac:dyDescent="0.35">
      <c r="A135" s="41"/>
      <c r="B135" s="54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>
        <f t="shared" si="2"/>
        <v>0</v>
      </c>
    </row>
    <row r="136" spans="1:35" ht="20.149999999999999" customHeight="1" x14ac:dyDescent="0.35">
      <c r="A136" s="39" t="s">
        <v>16</v>
      </c>
      <c r="B136" s="52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>
        <f t="shared" si="2"/>
        <v>5</v>
      </c>
    </row>
    <row r="137" spans="1:35" ht="20.149999999999999" customHeight="1" x14ac:dyDescent="0.35">
      <c r="A137" s="40"/>
      <c r="B137" s="53"/>
      <c r="C137" s="7" t="s">
        <v>73</v>
      </c>
      <c r="D137" s="12">
        <v>2</v>
      </c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2</v>
      </c>
    </row>
    <row r="138" spans="1:35" ht="20.149999999999999" customHeight="1" x14ac:dyDescent="0.35">
      <c r="A138" s="40"/>
      <c r="B138" s="53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40"/>
      <c r="B139" s="53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40"/>
      <c r="B141" s="53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40"/>
      <c r="B142" s="53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2</v>
      </c>
    </row>
    <row r="143" spans="1:35" ht="20.149999999999999" customHeight="1" x14ac:dyDescent="0.35">
      <c r="A143" s="40"/>
      <c r="B143" s="53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>
        <f t="shared" si="2"/>
        <v>0</v>
      </c>
    </row>
    <row r="144" spans="1:35" ht="20.149999999999999" customHeight="1" x14ac:dyDescent="0.35">
      <c r="A144" s="40"/>
      <c r="B144" s="53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41"/>
      <c r="B145" s="54"/>
      <c r="C145" s="5" t="s">
        <v>154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>
        <f t="shared" si="2"/>
        <v>0</v>
      </c>
    </row>
    <row r="146" spans="1:35" ht="20.149999999999999" customHeight="1" x14ac:dyDescent="0.35">
      <c r="A146" s="39" t="s">
        <v>16</v>
      </c>
      <c r="B146" s="52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5</v>
      </c>
    </row>
    <row r="147" spans="1:35" ht="20.149999999999999" customHeight="1" x14ac:dyDescent="0.35">
      <c r="A147" s="40"/>
      <c r="B147" s="53"/>
      <c r="C147" s="5" t="s">
        <v>157</v>
      </c>
      <c r="D147" s="4">
        <v>1</v>
      </c>
      <c r="E147" s="4">
        <v>3</v>
      </c>
      <c r="F147" s="4">
        <v>1</v>
      </c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>
        <f t="shared" si="2"/>
        <v>5</v>
      </c>
    </row>
    <row r="148" spans="1:35" ht="20.149999999999999" customHeight="1" x14ac:dyDescent="0.35">
      <c r="A148" s="40"/>
      <c r="B148" s="53"/>
      <c r="C148" s="7" t="s">
        <v>158</v>
      </c>
      <c r="D148" s="12">
        <v>21</v>
      </c>
      <c r="E148" s="12">
        <v>1</v>
      </c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22</v>
      </c>
    </row>
    <row r="149" spans="1:35" ht="20.149999999999999" customHeight="1" x14ac:dyDescent="0.35">
      <c r="A149" s="40"/>
      <c r="B149" s="53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40"/>
      <c r="B150" s="53"/>
      <c r="C150" s="7" t="s">
        <v>160</v>
      </c>
      <c r="D150" s="12">
        <v>5</v>
      </c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29"/>
      <c r="Z150" s="12"/>
      <c r="AA150" s="12"/>
      <c r="AB150" s="12"/>
      <c r="AC150" s="12"/>
      <c r="AD150" s="12"/>
      <c r="AE150" s="12"/>
      <c r="AF150" s="12"/>
      <c r="AG150" s="12"/>
      <c r="AH150" s="12"/>
      <c r="AI150">
        <f t="shared" si="2"/>
        <v>5</v>
      </c>
    </row>
    <row r="151" spans="1:35" ht="20.149999999999999" customHeight="1" x14ac:dyDescent="0.35">
      <c r="A151" s="40"/>
      <c r="B151" s="53"/>
      <c r="C151" s="5" t="s">
        <v>161</v>
      </c>
      <c r="D151" s="4">
        <v>1</v>
      </c>
      <c r="E151" s="4"/>
      <c r="F151" s="4">
        <v>1</v>
      </c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40"/>
      <c r="B152" s="53"/>
      <c r="C152" s="5" t="s">
        <v>76</v>
      </c>
      <c r="D152" s="4">
        <v>2</v>
      </c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2</v>
      </c>
    </row>
    <row r="153" spans="1:35" ht="20.149999999999999" customHeight="1" x14ac:dyDescent="0.35">
      <c r="A153" s="40"/>
      <c r="B153" s="53"/>
      <c r="C153" s="5" t="s">
        <v>162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0</v>
      </c>
    </row>
    <row r="154" spans="1:35" ht="20.149999999999999" customHeight="1" x14ac:dyDescent="0.35">
      <c r="A154" s="40"/>
      <c r="B154" s="53"/>
      <c r="C154" s="5" t="s">
        <v>163</v>
      </c>
      <c r="D154" s="4"/>
      <c r="E154" s="4"/>
      <c r="F154" s="4">
        <v>1</v>
      </c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>
        <f t="shared" si="2"/>
        <v>1</v>
      </c>
    </row>
    <row r="155" spans="1:35" ht="20.149999999999999" customHeight="1" x14ac:dyDescent="0.35">
      <c r="A155" s="40"/>
      <c r="B155" s="53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6</v>
      </c>
    </row>
    <row r="156" spans="1:35" ht="20.149999999999999" customHeight="1" x14ac:dyDescent="0.35">
      <c r="A156" s="41"/>
      <c r="B156" s="54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39" t="s">
        <v>166</v>
      </c>
      <c r="B157" s="52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16</v>
      </c>
    </row>
    <row r="158" spans="1:35" ht="20.149999999999999" customHeight="1" x14ac:dyDescent="0.35">
      <c r="A158" s="40"/>
      <c r="B158" s="53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0</v>
      </c>
    </row>
    <row r="159" spans="1:35" ht="20.149999999999999" customHeight="1" x14ac:dyDescent="0.35">
      <c r="A159" s="40"/>
      <c r="B159" s="53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>
        <f t="shared" si="2"/>
        <v>0</v>
      </c>
    </row>
    <row r="160" spans="1:35" ht="20.149999999999999" customHeight="1" x14ac:dyDescent="0.35">
      <c r="A160" s="40"/>
      <c r="B160" s="53"/>
      <c r="C160" s="5" t="s">
        <v>171</v>
      </c>
      <c r="D160" s="4"/>
      <c r="E160" s="4">
        <v>2</v>
      </c>
      <c r="F160" s="4">
        <v>1</v>
      </c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40"/>
      <c r="B161" s="53"/>
      <c r="C161" s="5" t="s">
        <v>172</v>
      </c>
      <c r="D161" s="4">
        <v>2</v>
      </c>
      <c r="E161" s="4">
        <v>5</v>
      </c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7</v>
      </c>
    </row>
    <row r="162" spans="1:35" ht="20.149999999999999" customHeight="1" x14ac:dyDescent="0.35">
      <c r="A162" s="40"/>
      <c r="B162" s="53"/>
      <c r="C162" s="5" t="s">
        <v>245</v>
      </c>
      <c r="D162" s="4">
        <v>1</v>
      </c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1</v>
      </c>
    </row>
    <row r="163" spans="1:35" ht="20.149999999999999" customHeight="1" x14ac:dyDescent="0.35">
      <c r="A163" s="40"/>
      <c r="B163" s="53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40"/>
      <c r="B164" s="53"/>
      <c r="C164" s="5" t="s">
        <v>51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0</v>
      </c>
    </row>
    <row r="165" spans="1:35" ht="20.149999999999999" customHeight="1" x14ac:dyDescent="0.35">
      <c r="A165" s="40"/>
      <c r="B165" s="53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175</v>
      </c>
      <c r="D166" s="4"/>
      <c r="E166" s="4"/>
      <c r="F166" s="4">
        <v>1</v>
      </c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1</v>
      </c>
    </row>
    <row r="167" spans="1:35" ht="20.149999999999999" customHeight="1" x14ac:dyDescent="0.35">
      <c r="A167" s="40"/>
      <c r="B167" s="53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0</v>
      </c>
    </row>
    <row r="168" spans="1:35" ht="20.149999999999999" customHeight="1" x14ac:dyDescent="0.35">
      <c r="A168" s="40"/>
      <c r="B168" s="53"/>
      <c r="C168" s="5" t="s">
        <v>177</v>
      </c>
      <c r="D168" s="4">
        <v>1</v>
      </c>
      <c r="E168" s="4">
        <v>2</v>
      </c>
      <c r="F168" s="4">
        <v>3</v>
      </c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6</v>
      </c>
    </row>
    <row r="169" spans="1:35" ht="20.149999999999999" customHeight="1" x14ac:dyDescent="0.35">
      <c r="A169" s="40"/>
      <c r="B169" s="53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40"/>
      <c r="B170" s="53"/>
      <c r="C170" s="5" t="s">
        <v>179</v>
      </c>
      <c r="D170" s="4">
        <v>1</v>
      </c>
      <c r="E170" s="4">
        <v>4</v>
      </c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5</v>
      </c>
    </row>
    <row r="171" spans="1:35" ht="20.149999999999999" customHeight="1" x14ac:dyDescent="0.35">
      <c r="A171" s="40"/>
      <c r="B171" s="53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181</v>
      </c>
      <c r="D172" s="4">
        <v>1</v>
      </c>
      <c r="E172" s="4">
        <v>3</v>
      </c>
      <c r="F172" s="4">
        <v>4</v>
      </c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8</v>
      </c>
    </row>
    <row r="173" spans="1:35" ht="20.149999999999999" customHeight="1" x14ac:dyDescent="0.35">
      <c r="A173" s="40"/>
      <c r="B173" s="53"/>
      <c r="C173" s="5" t="s">
        <v>182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40"/>
      <c r="B174" s="53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>
        <f t="shared" si="2"/>
        <v>1</v>
      </c>
    </row>
    <row r="176" spans="1:35" ht="20.149999999999999" customHeight="1" x14ac:dyDescent="0.35">
      <c r="A176" s="40"/>
      <c r="B176" s="53"/>
      <c r="C176" s="5" t="s">
        <v>185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0</v>
      </c>
    </row>
    <row r="177" spans="1:35" ht="20.149999999999999" customHeight="1" x14ac:dyDescent="0.35">
      <c r="A177" s="40"/>
      <c r="B177" s="53"/>
      <c r="C177" s="5" t="s">
        <v>246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0</v>
      </c>
    </row>
    <row r="178" spans="1:35" ht="20.149999999999999" customHeight="1" x14ac:dyDescent="0.35">
      <c r="A178" s="40"/>
      <c r="B178" s="53"/>
      <c r="C178" s="5" t="s">
        <v>187</v>
      </c>
      <c r="D178" s="4">
        <v>1</v>
      </c>
      <c r="E178" s="4">
        <v>2</v>
      </c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3</v>
      </c>
    </row>
    <row r="179" spans="1:35" ht="20.149999999999999" customHeight="1" x14ac:dyDescent="0.35">
      <c r="A179" s="40"/>
      <c r="B179" s="53"/>
      <c r="C179" s="5" t="s">
        <v>188</v>
      </c>
      <c r="D179" s="4"/>
      <c r="E179" s="4">
        <v>1</v>
      </c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1</v>
      </c>
    </row>
    <row r="180" spans="1:35" ht="20.149999999999999" customHeight="1" x14ac:dyDescent="0.35">
      <c r="A180" s="40"/>
      <c r="B180" s="53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41"/>
      <c r="B181" s="54"/>
      <c r="C181" s="5" t="s">
        <v>190</v>
      </c>
      <c r="D181" s="4">
        <v>1</v>
      </c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1</v>
      </c>
    </row>
    <row r="182" spans="1:35" ht="20.149999999999999" customHeight="1" x14ac:dyDescent="0.35">
      <c r="A182" s="39" t="s">
        <v>166</v>
      </c>
      <c r="B182" s="33" t="s">
        <v>191</v>
      </c>
      <c r="C182" s="7" t="s">
        <v>192</v>
      </c>
      <c r="D182" s="12">
        <v>1</v>
      </c>
      <c r="E182" s="12">
        <v>2</v>
      </c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3</v>
      </c>
    </row>
    <row r="183" spans="1:35" ht="20.149999999999999" customHeight="1" x14ac:dyDescent="0.35">
      <c r="A183" s="40"/>
      <c r="B183" s="34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>
        <f t="shared" si="2"/>
        <v>0</v>
      </c>
    </row>
    <row r="185" spans="1:35" ht="20.149999999999999" customHeight="1" x14ac:dyDescent="0.35">
      <c r="A185" s="40"/>
      <c r="B185" s="34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4</v>
      </c>
    </row>
    <row r="186" spans="1:35" ht="20.149999999999999" customHeight="1" x14ac:dyDescent="0.35">
      <c r="A186" s="40"/>
      <c r="B186" s="34"/>
      <c r="C186" s="7" t="s">
        <v>194</v>
      </c>
      <c r="D186" s="12">
        <v>1</v>
      </c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40"/>
      <c r="B187" s="34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7" t="s">
        <v>196</v>
      </c>
      <c r="D188" s="12">
        <v>1</v>
      </c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>
        <f t="shared" si="2"/>
        <v>1</v>
      </c>
    </row>
    <row r="189" spans="1:35" ht="20.149999999999999" customHeight="1" x14ac:dyDescent="0.35">
      <c r="A189" s="40"/>
      <c r="B189" s="34"/>
      <c r="C189" s="5" t="s">
        <v>104</v>
      </c>
      <c r="D189" s="4">
        <v>1</v>
      </c>
      <c r="E189" s="4">
        <v>2</v>
      </c>
      <c r="F189" s="4">
        <v>4</v>
      </c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>
        <f t="shared" si="2"/>
        <v>7</v>
      </c>
    </row>
    <row r="190" spans="1:35" ht="20.149999999999999" customHeight="1" x14ac:dyDescent="0.35">
      <c r="A190" s="40"/>
      <c r="B190" s="34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>
        <f t="shared" si="2"/>
        <v>0</v>
      </c>
    </row>
    <row r="191" spans="1:35" ht="20.149999999999999" customHeight="1" x14ac:dyDescent="0.35">
      <c r="A191" s="40"/>
      <c r="B191" s="34"/>
      <c r="C191" s="5" t="s">
        <v>198</v>
      </c>
      <c r="D191" s="4">
        <v>3</v>
      </c>
      <c r="E191" s="4"/>
      <c r="F191" s="4">
        <v>1</v>
      </c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>
        <f t="shared" si="2"/>
        <v>4</v>
      </c>
    </row>
    <row r="192" spans="1:35" ht="20.149999999999999" customHeight="1" x14ac:dyDescent="0.35">
      <c r="A192" s="40"/>
      <c r="B192" s="34"/>
      <c r="C192" s="5" t="s">
        <v>199</v>
      </c>
      <c r="D192" s="4">
        <v>1</v>
      </c>
      <c r="E192" s="4"/>
      <c r="F192" s="4">
        <v>2</v>
      </c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>
        <f t="shared" si="2"/>
        <v>3</v>
      </c>
    </row>
    <row r="193" spans="1:35" ht="20.149999999999999" customHeight="1" x14ac:dyDescent="0.35">
      <c r="A193" s="40"/>
      <c r="B193" s="34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0"/>
      <c r="B194" s="34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40"/>
      <c r="B195" s="34"/>
      <c r="C195" s="7" t="s">
        <v>201</v>
      </c>
      <c r="D195" s="12">
        <v>1</v>
      </c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1</v>
      </c>
    </row>
    <row r="196" spans="1:35" ht="20.149999999999999" customHeight="1" x14ac:dyDescent="0.35">
      <c r="A196" s="41"/>
      <c r="B196" s="35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20.149999999999999" customHeight="1" x14ac:dyDescent="0.35">
      <c r="A197" s="39" t="s">
        <v>166</v>
      </c>
      <c r="B197" s="33" t="s">
        <v>203</v>
      </c>
      <c r="C197" s="7" t="s">
        <v>204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3" si="3">SUM(D197:AH197)</f>
        <v>0</v>
      </c>
    </row>
    <row r="198" spans="1:35" ht="20.149999999999999" customHeight="1" x14ac:dyDescent="0.35">
      <c r="A198" s="40"/>
      <c r="B198" s="34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20.149999999999999" customHeight="1" x14ac:dyDescent="0.35">
      <c r="A199" s="40"/>
      <c r="B199" s="34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0"/>
      <c r="B200" s="34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41"/>
      <c r="B201" s="35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39" t="s">
        <v>166</v>
      </c>
      <c r="B202" s="33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>
        <f t="shared" si="3"/>
        <v>24</v>
      </c>
    </row>
    <row r="203" spans="1:35" ht="20.149999999999999" customHeight="1" x14ac:dyDescent="0.35">
      <c r="A203" s="40"/>
      <c r="B203" s="34"/>
      <c r="C203" s="5" t="s">
        <v>211</v>
      </c>
      <c r="D203" s="4">
        <v>1</v>
      </c>
      <c r="E203" s="4">
        <v>1</v>
      </c>
      <c r="F203" s="4">
        <v>1</v>
      </c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>
        <f t="shared" si="3"/>
        <v>3</v>
      </c>
    </row>
    <row r="204" spans="1:35" ht="20.149999999999999" customHeight="1" x14ac:dyDescent="0.35">
      <c r="A204" s="40"/>
      <c r="B204" s="34"/>
      <c r="C204" s="5" t="s">
        <v>212</v>
      </c>
      <c r="D204" s="4">
        <v>1</v>
      </c>
      <c r="E204" s="4">
        <v>4</v>
      </c>
      <c r="F204" s="4">
        <v>4</v>
      </c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>
        <f t="shared" si="3"/>
        <v>9</v>
      </c>
    </row>
    <row r="205" spans="1:35" ht="19.5" customHeight="1" x14ac:dyDescent="0.35">
      <c r="A205" s="41"/>
      <c r="B205" s="35"/>
      <c r="C205" s="5" t="s">
        <v>213</v>
      </c>
      <c r="D205" s="4">
        <v>1</v>
      </c>
      <c r="E205" s="4">
        <v>7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>
        <f t="shared" si="3"/>
        <v>8</v>
      </c>
    </row>
    <row r="206" spans="1:35" ht="19.5" customHeight="1" x14ac:dyDescent="0.35">
      <c r="A206" s="39" t="s">
        <v>166</v>
      </c>
      <c r="B206" s="33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17</v>
      </c>
    </row>
    <row r="207" spans="1:35" ht="20.149999999999999" customHeight="1" x14ac:dyDescent="0.35">
      <c r="A207" s="40"/>
      <c r="B207" s="34"/>
      <c r="C207" s="3" t="s">
        <v>216</v>
      </c>
      <c r="D207" s="4">
        <v>1</v>
      </c>
      <c r="E207" s="4">
        <v>2</v>
      </c>
      <c r="F207" s="4">
        <v>1</v>
      </c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>
        <f t="shared" si="3"/>
        <v>4</v>
      </c>
    </row>
    <row r="208" spans="1:35" ht="20.149999999999999" customHeight="1" x14ac:dyDescent="0.35">
      <c r="A208" s="40"/>
      <c r="B208" s="34"/>
      <c r="C208" s="3" t="s">
        <v>217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0</v>
      </c>
    </row>
    <row r="209" spans="1:35" ht="20.149999999999999" customHeight="1" x14ac:dyDescent="0.35">
      <c r="A209" s="40"/>
      <c r="B209" s="34"/>
      <c r="C209" s="3" t="s">
        <v>218</v>
      </c>
      <c r="D209" s="4">
        <v>1</v>
      </c>
      <c r="E209" s="4">
        <v>3</v>
      </c>
      <c r="F209" s="4">
        <v>6</v>
      </c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10</v>
      </c>
    </row>
    <row r="210" spans="1:35" ht="20.149999999999999" customHeight="1" x14ac:dyDescent="0.35">
      <c r="A210" s="40"/>
      <c r="B210" s="34"/>
      <c r="C210" s="3" t="s">
        <v>219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40"/>
      <c r="B213" s="34"/>
      <c r="C213" s="5" t="s">
        <v>221</v>
      </c>
      <c r="D213" s="4">
        <v>5</v>
      </c>
      <c r="E213" s="4">
        <v>1</v>
      </c>
      <c r="F213" s="4">
        <v>2</v>
      </c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8</v>
      </c>
    </row>
    <row r="214" spans="1:35" ht="20.149999999999999" customHeight="1" x14ac:dyDescent="0.35">
      <c r="A214" s="40"/>
      <c r="B214" s="34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40"/>
      <c r="B215" s="34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20.149999999999999" customHeight="1" x14ac:dyDescent="0.35">
      <c r="A216" s="40"/>
      <c r="B216" s="34"/>
      <c r="C216" s="5" t="s">
        <v>224</v>
      </c>
      <c r="D216" s="4">
        <v>2</v>
      </c>
      <c r="E216" s="4">
        <v>4</v>
      </c>
      <c r="F216" s="4">
        <v>1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7</v>
      </c>
    </row>
    <row r="217" spans="1:35" ht="20.149999999999999" customHeight="1" x14ac:dyDescent="0.35">
      <c r="A217" s="40"/>
      <c r="B217" s="34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0</v>
      </c>
    </row>
    <row r="218" spans="1:35" ht="20.149999999999999" customHeight="1" x14ac:dyDescent="0.35">
      <c r="A218" s="40"/>
      <c r="B218" s="34"/>
      <c r="C218" s="5" t="s">
        <v>226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0</v>
      </c>
    </row>
    <row r="219" spans="1:35" ht="20.149999999999999" customHeight="1" x14ac:dyDescent="0.35">
      <c r="A219" s="40"/>
      <c r="B219" s="34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1</v>
      </c>
    </row>
    <row r="220" spans="1:35" ht="20.149999999999999" customHeight="1" x14ac:dyDescent="0.35">
      <c r="A220" s="40"/>
      <c r="B220" s="34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4</v>
      </c>
    </row>
    <row r="221" spans="1:35" ht="20.149999999999999" customHeight="1" x14ac:dyDescent="0.35">
      <c r="A221" s="41"/>
      <c r="B221" s="35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39" t="s">
        <v>166</v>
      </c>
      <c r="B222" s="33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>
        <f t="shared" si="3"/>
        <v>1</v>
      </c>
    </row>
    <row r="223" spans="1:35" ht="20.149999999999999" customHeight="1" x14ac:dyDescent="0.35">
      <c r="A223" s="40"/>
      <c r="B223" s="34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0"/>
      <c r="B229" s="34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40"/>
      <c r="B230" s="34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1"/>
      <c r="B231" s="35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45" t="s">
        <v>240</v>
      </c>
      <c r="B232" s="45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>
        <f t="shared" si="3"/>
        <v>1</v>
      </c>
    </row>
    <row r="233" spans="1:35" ht="20.149999999999999" customHeight="1" x14ac:dyDescent="0.35">
      <c r="A233" s="45"/>
      <c r="B233" s="45"/>
      <c r="C233" s="5" t="s">
        <v>243</v>
      </c>
      <c r="D233" s="4"/>
      <c r="E233" s="4"/>
      <c r="F233" s="4">
        <v>13</v>
      </c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>
        <f t="shared" si="3"/>
        <v>13</v>
      </c>
    </row>
    <row r="234" spans="1:35" x14ac:dyDescent="0.35">
      <c r="A234" s="57" t="s">
        <v>244</v>
      </c>
      <c r="B234" s="57"/>
      <c r="C234" s="58"/>
      <c r="D234" s="55">
        <f t="shared" ref="D234:O234" si="4">SUM(D4:D233)</f>
        <v>167</v>
      </c>
      <c r="E234" s="55">
        <f t="shared" si="4"/>
        <v>137</v>
      </c>
      <c r="F234" s="55">
        <f t="shared" si="4"/>
        <v>160</v>
      </c>
      <c r="G234" s="55">
        <v>0</v>
      </c>
      <c r="H234" s="55">
        <v>0</v>
      </c>
      <c r="I234" s="55">
        <v>0</v>
      </c>
      <c r="J234" s="55">
        <v>0</v>
      </c>
      <c r="K234" s="55">
        <v>0</v>
      </c>
      <c r="L234" s="55">
        <v>0</v>
      </c>
      <c r="M234" s="55">
        <v>0</v>
      </c>
      <c r="N234" s="55">
        <v>0</v>
      </c>
      <c r="O234" s="55">
        <v>0</v>
      </c>
      <c r="P234" s="55">
        <v>0</v>
      </c>
      <c r="Q234" s="55">
        <v>0</v>
      </c>
      <c r="R234" s="55">
        <v>0</v>
      </c>
      <c r="S234" s="55">
        <v>0</v>
      </c>
      <c r="T234" s="55">
        <v>0</v>
      </c>
      <c r="U234" s="55">
        <v>0</v>
      </c>
      <c r="V234" s="55">
        <v>0</v>
      </c>
      <c r="W234" s="55">
        <v>0</v>
      </c>
      <c r="X234" s="55">
        <v>0</v>
      </c>
      <c r="Y234" s="55">
        <v>0</v>
      </c>
      <c r="Z234" s="55">
        <v>0</v>
      </c>
      <c r="AA234" s="55">
        <v>0</v>
      </c>
      <c r="AB234" s="55">
        <v>0</v>
      </c>
      <c r="AC234" s="55">
        <v>0</v>
      </c>
      <c r="AD234" s="55">
        <v>0</v>
      </c>
      <c r="AE234" s="55">
        <v>0</v>
      </c>
      <c r="AF234" s="55">
        <v>0</v>
      </c>
      <c r="AG234" s="55">
        <v>0</v>
      </c>
      <c r="AH234" s="55">
        <v>0</v>
      </c>
      <c r="AI234" s="59">
        <f>SUM(D234:AH234)</f>
        <v>464</v>
      </c>
    </row>
    <row r="235" spans="1:35" x14ac:dyDescent="0.35">
      <c r="A235" s="57"/>
      <c r="B235" s="57"/>
      <c r="C235" s="58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9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2026-08-18T11:58:08Z</dcterms:modified>
</cp:coreProperties>
</file>