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8_{F57F3A92-404B-46B9-AE0E-86F7CD6AD907}" xr6:coauthVersionLast="47" xr6:coauthVersionMax="47" xr10:uidLastSave="{00000000-0000-0000-0000-000000000000}"/>
  <bookViews>
    <workbookView xWindow="-110" yWindow="-110" windowWidth="19420" windowHeight="10300" firstSheet="4" activeTab="7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_Липень" sheetId="9" r:id="rId7"/>
    <sheet name="8_Серпень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34" i="10" l="1"/>
  <c r="M234" i="10" l="1"/>
  <c r="J234" i="10" l="1"/>
  <c r="G234" i="10" l="1"/>
  <c r="AH234" i="10" l="1"/>
  <c r="AG234" i="10"/>
  <c r="AF234" i="10"/>
  <c r="AE234" i="10"/>
  <c r="AD234" i="10"/>
  <c r="AC234" i="10"/>
  <c r="AB234" i="10"/>
  <c r="AA234" i="10"/>
  <c r="Z234" i="10"/>
  <c r="Y234" i="10"/>
  <c r="X234" i="10"/>
  <c r="W234" i="10"/>
  <c r="V234" i="10"/>
  <c r="U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<sst xmlns="http://schemas.openxmlformats.org/spreadsheetml/2006/main" count="2166" uniqueCount="262">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</sst>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6" fillId="0" borderId="0"/>
    <xf numFmtId="0" fontId="12" fillId="0" borderId="0"/>
    <xf numFmtId="0" fontId="4" fillId="0" borderId="0"/>
  </cellStyleXfs>
  <cellXfs count="16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3" fillId="2" borderId="3" xfId="3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top" wrapText="1"/>
    </xf>
    <xf numFmtId="0" fontId="14" fillId="0" borderId="3" xfId="4" applyFont="1" applyBorder="1" applyAlignment="1">
      <alignment horizontal="left" vertical="top" wrapText="1"/>
    </xf>
    <xf numFmtId="0" fontId="13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0" xfId="0" applyFill="1"/>
    <xf numFmtId="0" fontId="5" fillId="4" borderId="2" xfId="0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left" vertical="top" wrapText="1"/>
    </xf>
    <xf numFmtId="0" fontId="17" fillId="2" borderId="3" xfId="2" applyFont="1" applyFill="1" applyBorder="1" applyAlignment="1">
      <alignment horizontal="left" vertical="top" wrapText="1"/>
    </xf>
    <xf numFmtId="0" fontId="17" fillId="0" borderId="3" xfId="2" applyFont="1" applyBorder="1" applyAlignment="1">
      <alignment horizontal="left" vertical="top" wrapText="1"/>
    </xf>
    <xf numFmtId="0" fontId="18" fillId="0" borderId="3" xfId="4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2" borderId="2" xfId="2" applyFont="1" applyFill="1" applyBorder="1" applyAlignment="1">
      <alignment horizontal="left" vertical="top" wrapText="1"/>
    </xf>
    <xf numFmtId="0" fontId="17" fillId="5" borderId="3" xfId="2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/>
    </xf>
    <xf numFmtId="0" fontId="0" fillId="5" borderId="0" xfId="0" applyFill="1"/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/>
    <xf numFmtId="0" fontId="1" fillId="0" borderId="2" xfId="0" applyFont="1" applyBorder="1" applyAlignment="1">
      <alignment horizontal="center" vertical="center"/>
    </xf>
    <xf numFmtId="0" fontId="13" fillId="8" borderId="3" xfId="3" applyFont="1" applyFill="1" applyBorder="1" applyAlignment="1">
      <alignment horizontal="left" vertical="top" wrapText="1"/>
    </xf>
    <xf numFmtId="0" fontId="13" fillId="8" borderId="3" xfId="2" applyFont="1" applyFill="1" applyBorder="1" applyAlignment="1">
      <alignment horizontal="left" vertical="top" wrapText="1"/>
    </xf>
    <xf numFmtId="0" fontId="13" fillId="9" borderId="3" xfId="2" applyFont="1" applyFill="1" applyBorder="1" applyAlignment="1">
      <alignment horizontal="left" vertical="top" wrapText="1"/>
    </xf>
    <xf numFmtId="0" fontId="14" fillId="8" borderId="3" xfId="4" applyFont="1" applyFill="1" applyBorder="1" applyAlignment="1">
      <alignment horizontal="left" vertical="top" wrapText="1"/>
    </xf>
    <xf numFmtId="0" fontId="14" fillId="9" borderId="3" xfId="4" applyFont="1" applyFill="1" applyBorder="1" applyAlignment="1">
      <alignment horizontal="left" vertical="top" wrapText="1"/>
    </xf>
    <xf numFmtId="0" fontId="13" fillId="5" borderId="3" xfId="3" applyFont="1" applyFill="1" applyBorder="1" applyAlignment="1">
      <alignment horizontal="left" vertical="top" wrapText="1"/>
    </xf>
    <xf numFmtId="0" fontId="13" fillId="5" borderId="3" xfId="2" applyFont="1" applyFill="1" applyBorder="1" applyAlignment="1">
      <alignment horizontal="left" vertical="top" wrapText="1"/>
    </xf>
    <xf numFmtId="0" fontId="13" fillId="10" borderId="3" xfId="3" applyFont="1" applyFill="1" applyBorder="1" applyAlignment="1">
      <alignment horizontal="left" vertical="top" wrapText="1"/>
    </xf>
    <xf numFmtId="0" fontId="13" fillId="10" borderId="3" xfId="2" applyFont="1" applyFill="1" applyBorder="1" applyAlignment="1">
      <alignment horizontal="left" vertical="top" wrapText="1"/>
    </xf>
    <xf numFmtId="0" fontId="13" fillId="11" borderId="3" xfId="2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/>
    </xf>
    <xf numFmtId="0" fontId="24" fillId="0" borderId="0" xfId="0" applyFont="1"/>
    <xf numFmtId="0" fontId="23" fillId="8" borderId="2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/>
    </xf>
    <xf numFmtId="0" fontId="24" fillId="8" borderId="2" xfId="0" applyFont="1" applyFill="1" applyBorder="1"/>
    <xf numFmtId="0" fontId="24" fillId="8" borderId="2" xfId="0" applyFont="1" applyFill="1" applyBorder="1" applyAlignment="1">
      <alignment horizontal="center" vertical="center"/>
    </xf>
    <xf numFmtId="0" fontId="23" fillId="10" borderId="2" xfId="0" applyFont="1" applyFill="1" applyBorder="1" applyAlignment="1">
      <alignment horizontal="center" vertical="center"/>
    </xf>
    <xf numFmtId="0" fontId="23" fillId="11" borderId="2" xfId="0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9" fillId="0" borderId="7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 wrapText="1"/>
    </xf>
    <xf numFmtId="0" fontId="9" fillId="0" borderId="4" xfId="3" applyFont="1" applyBorder="1" applyAlignment="1">
      <alignment horizontal="center" vertical="top" wrapText="1"/>
    </xf>
    <xf numFmtId="0" fontId="9" fillId="0" borderId="5" xfId="3" applyFont="1" applyBorder="1" applyAlignment="1">
      <alignment horizontal="center" vertical="top" wrapText="1"/>
    </xf>
    <xf numFmtId="0" fontId="9" fillId="0" borderId="6" xfId="3" applyFont="1" applyBorder="1" applyAlignment="1">
      <alignment horizontal="center" vertical="top" wrapText="1"/>
    </xf>
    <xf numFmtId="0" fontId="9" fillId="0" borderId="2" xfId="2" applyFont="1" applyBorder="1" applyAlignment="1">
      <alignment horizontal="center" vertical="top" wrapText="1"/>
    </xf>
    <xf numFmtId="0" fontId="9" fillId="0" borderId="7" xfId="3" applyFont="1" applyBorder="1" applyAlignment="1">
      <alignment horizontal="center" vertical="top" wrapText="1"/>
    </xf>
    <xf numFmtId="0" fontId="9" fillId="0" borderId="8" xfId="3" applyFont="1" applyBorder="1" applyAlignment="1">
      <alignment horizontal="center" vertical="top" wrapText="1"/>
    </xf>
    <xf numFmtId="0" fontId="9" fillId="0" borderId="9" xfId="3" applyFont="1" applyBorder="1" applyAlignment="1">
      <alignment horizontal="center" vertical="top" wrapText="1"/>
    </xf>
    <xf numFmtId="49" fontId="8" fillId="0" borderId="4" xfId="2" applyNumberFormat="1" applyFont="1" applyBorder="1" applyAlignment="1">
      <alignment horizontal="center" vertical="top" wrapText="1"/>
    </xf>
    <xf numFmtId="49" fontId="8" fillId="0" borderId="5" xfId="2" applyNumberFormat="1" applyFont="1" applyBorder="1" applyAlignment="1">
      <alignment horizontal="center" vertical="top" wrapText="1"/>
    </xf>
    <xf numFmtId="49" fontId="8" fillId="0" borderId="6" xfId="2" applyNumberFormat="1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 vertical="top" wrapText="1"/>
    </xf>
    <xf numFmtId="0" fontId="8" fillId="0" borderId="5" xfId="2" applyFont="1" applyBorder="1" applyAlignment="1">
      <alignment horizontal="center" vertical="top" wrapText="1"/>
    </xf>
    <xf numFmtId="0" fontId="8" fillId="0" borderId="6" xfId="2" applyFont="1" applyBorder="1" applyAlignment="1">
      <alignment horizontal="center" vertical="top" wrapText="1"/>
    </xf>
    <xf numFmtId="0" fontId="19" fillId="0" borderId="0" xfId="2" applyFont="1" applyAlignment="1">
      <alignment horizontal="center" vertical="center" wrapText="1"/>
    </xf>
    <xf numFmtId="0" fontId="19" fillId="0" borderId="1" xfId="2" applyFont="1" applyBorder="1" applyAlignment="1">
      <alignment horizontal="center" vertical="center" wrapText="1"/>
    </xf>
    <xf numFmtId="0" fontId="20" fillId="8" borderId="4" xfId="2" applyFont="1" applyFill="1" applyBorder="1" applyAlignment="1">
      <alignment horizontal="center" vertical="top" wrapText="1"/>
    </xf>
    <xf numFmtId="0" fontId="20" fillId="8" borderId="5" xfId="2" applyFont="1" applyFill="1" applyBorder="1" applyAlignment="1">
      <alignment horizontal="center" vertical="top" wrapText="1"/>
    </xf>
    <xf numFmtId="0" fontId="20" fillId="8" borderId="6" xfId="2" applyFont="1" applyFill="1" applyBorder="1" applyAlignment="1">
      <alignment horizontal="center" vertical="top" wrapText="1"/>
    </xf>
    <xf numFmtId="0" fontId="21" fillId="8" borderId="4" xfId="0" applyFont="1" applyFill="1" applyBorder="1" applyAlignment="1">
      <alignment horizontal="center" vertical="top" wrapText="1"/>
    </xf>
    <xf numFmtId="0" fontId="21" fillId="8" borderId="5" xfId="0" applyFont="1" applyFill="1" applyBorder="1" applyAlignment="1">
      <alignment horizontal="center" vertical="top" wrapText="1"/>
    </xf>
    <xf numFmtId="0" fontId="21" fillId="8" borderId="6" xfId="0" applyFont="1" applyFill="1" applyBorder="1" applyAlignment="1">
      <alignment horizontal="center" vertical="top" wrapText="1"/>
    </xf>
    <xf numFmtId="0" fontId="20" fillId="9" borderId="7" xfId="2" applyFont="1" applyFill="1" applyBorder="1" applyAlignment="1">
      <alignment horizontal="center" vertical="top" wrapText="1"/>
    </xf>
    <xf numFmtId="0" fontId="20" fillId="9" borderId="8" xfId="2" applyFont="1" applyFill="1" applyBorder="1" applyAlignment="1">
      <alignment horizontal="center" vertical="top" wrapText="1"/>
    </xf>
    <xf numFmtId="0" fontId="20" fillId="9" borderId="9" xfId="2" applyFont="1" applyFill="1" applyBorder="1" applyAlignment="1">
      <alignment horizontal="center" vertical="top" wrapText="1"/>
    </xf>
    <xf numFmtId="0" fontId="20" fillId="9" borderId="4" xfId="3" applyFont="1" applyFill="1" applyBorder="1" applyAlignment="1">
      <alignment horizontal="center" vertical="top" wrapText="1"/>
    </xf>
    <xf numFmtId="0" fontId="20" fillId="9" borderId="5" xfId="3" applyFont="1" applyFill="1" applyBorder="1" applyAlignment="1">
      <alignment horizontal="center" vertical="top" wrapText="1"/>
    </xf>
    <xf numFmtId="0" fontId="20" fillId="9" borderId="6" xfId="3" applyFont="1" applyFill="1" applyBorder="1" applyAlignment="1">
      <alignment horizontal="center" vertical="top" wrapText="1"/>
    </xf>
    <xf numFmtId="0" fontId="20" fillId="8" borderId="2" xfId="2" applyFont="1" applyFill="1" applyBorder="1" applyAlignment="1">
      <alignment horizontal="center" vertical="top" wrapText="1"/>
    </xf>
    <xf numFmtId="0" fontId="20" fillId="8" borderId="7" xfId="3" applyFont="1" applyFill="1" applyBorder="1" applyAlignment="1">
      <alignment horizontal="center" vertical="top" wrapText="1"/>
    </xf>
    <xf numFmtId="0" fontId="20" fillId="8" borderId="8" xfId="3" applyFont="1" applyFill="1" applyBorder="1" applyAlignment="1">
      <alignment horizontal="center" vertical="top" wrapText="1"/>
    </xf>
    <xf numFmtId="0" fontId="20" fillId="8" borderId="9" xfId="3" applyFont="1" applyFill="1" applyBorder="1" applyAlignment="1">
      <alignment horizontal="center" vertical="top" wrapText="1"/>
    </xf>
    <xf numFmtId="49" fontId="21" fillId="9" borderId="4" xfId="2" applyNumberFormat="1" applyFont="1" applyFill="1" applyBorder="1" applyAlignment="1">
      <alignment horizontal="center" vertical="top" wrapText="1"/>
    </xf>
    <xf numFmtId="49" fontId="21" fillId="9" borderId="5" xfId="2" applyNumberFormat="1" applyFont="1" applyFill="1" applyBorder="1" applyAlignment="1">
      <alignment horizontal="center" vertical="top" wrapText="1"/>
    </xf>
    <xf numFmtId="49" fontId="21" fillId="9" borderId="6" xfId="2" applyNumberFormat="1" applyFont="1" applyFill="1" applyBorder="1" applyAlignment="1">
      <alignment horizontal="center" vertical="top" wrapText="1"/>
    </xf>
    <xf numFmtId="0" fontId="20" fillId="8" borderId="7" xfId="2" applyFont="1" applyFill="1" applyBorder="1" applyAlignment="1">
      <alignment horizontal="center" vertical="top" wrapText="1"/>
    </xf>
    <xf numFmtId="0" fontId="20" fillId="8" borderId="8" xfId="2" applyFont="1" applyFill="1" applyBorder="1" applyAlignment="1">
      <alignment horizontal="center" vertical="top" wrapText="1"/>
    </xf>
    <xf numFmtId="0" fontId="20" fillId="8" borderId="9" xfId="2" applyFont="1" applyFill="1" applyBorder="1" applyAlignment="1">
      <alignment horizontal="center" vertical="top" wrapText="1"/>
    </xf>
    <xf numFmtId="49" fontId="21" fillId="8" borderId="4" xfId="2" applyNumberFormat="1" applyFont="1" applyFill="1" applyBorder="1" applyAlignment="1">
      <alignment horizontal="center" vertical="top" wrapText="1"/>
    </xf>
    <xf numFmtId="49" fontId="21" fillId="8" borderId="5" xfId="2" applyNumberFormat="1" applyFont="1" applyFill="1" applyBorder="1" applyAlignment="1">
      <alignment horizontal="center" vertical="top" wrapText="1"/>
    </xf>
    <xf numFmtId="49" fontId="21" fillId="8" borderId="6" xfId="2" applyNumberFormat="1" applyFont="1" applyFill="1" applyBorder="1" applyAlignment="1">
      <alignment horizontal="center" vertical="top" wrapText="1"/>
    </xf>
    <xf numFmtId="0" fontId="21" fillId="8" borderId="4" xfId="2" applyFont="1" applyFill="1" applyBorder="1" applyAlignment="1">
      <alignment horizontal="center" vertical="top" wrapText="1"/>
    </xf>
    <xf numFmtId="0" fontId="21" fillId="8" borderId="5" xfId="2" applyFont="1" applyFill="1" applyBorder="1" applyAlignment="1">
      <alignment horizontal="center" vertical="top" wrapText="1"/>
    </xf>
    <xf numFmtId="0" fontId="21" fillId="8" borderId="6" xfId="2" applyFont="1" applyFill="1" applyBorder="1" applyAlignment="1">
      <alignment horizontal="center" vertical="top" wrapText="1"/>
    </xf>
    <xf numFmtId="0" fontId="21" fillId="9" borderId="4" xfId="2" applyFont="1" applyFill="1" applyBorder="1" applyAlignment="1">
      <alignment horizontal="center" vertical="top" wrapText="1"/>
    </xf>
    <xf numFmtId="0" fontId="21" fillId="9" borderId="5" xfId="2" applyFont="1" applyFill="1" applyBorder="1" applyAlignment="1">
      <alignment horizontal="center" vertical="top" wrapText="1"/>
    </xf>
    <xf numFmtId="0" fontId="21" fillId="9" borderId="6" xfId="2" applyFont="1" applyFill="1" applyBorder="1" applyAlignment="1">
      <alignment horizontal="center" vertical="top" wrapText="1"/>
    </xf>
    <xf numFmtId="0" fontId="20" fillId="10" borderId="7" xfId="2" applyFont="1" applyFill="1" applyBorder="1" applyAlignment="1">
      <alignment horizontal="center" vertical="top" wrapText="1"/>
    </xf>
    <xf numFmtId="0" fontId="20" fillId="10" borderId="8" xfId="2" applyFont="1" applyFill="1" applyBorder="1" applyAlignment="1">
      <alignment horizontal="center" vertical="top" wrapText="1"/>
    </xf>
    <xf numFmtId="0" fontId="20" fillId="10" borderId="9" xfId="2" applyFont="1" applyFill="1" applyBorder="1" applyAlignment="1">
      <alignment horizontal="center" vertical="top" wrapText="1"/>
    </xf>
    <xf numFmtId="0" fontId="21" fillId="10" borderId="4" xfId="2" applyFont="1" applyFill="1" applyBorder="1" applyAlignment="1">
      <alignment horizontal="center" vertical="top" wrapText="1"/>
    </xf>
    <xf numFmtId="0" fontId="21" fillId="10" borderId="5" xfId="2" applyFont="1" applyFill="1" applyBorder="1" applyAlignment="1">
      <alignment horizontal="center" vertical="top" wrapText="1"/>
    </xf>
    <xf numFmtId="0" fontId="21" fillId="10" borderId="6" xfId="2" applyFont="1" applyFill="1" applyBorder="1" applyAlignment="1">
      <alignment horizontal="center" vertical="top" wrapText="1"/>
    </xf>
    <xf numFmtId="0" fontId="20" fillId="11" borderId="7" xfId="2" applyFont="1" applyFill="1" applyBorder="1" applyAlignment="1">
      <alignment horizontal="center" vertical="top" wrapText="1"/>
    </xf>
    <xf numFmtId="0" fontId="20" fillId="11" borderId="8" xfId="2" applyFont="1" applyFill="1" applyBorder="1" applyAlignment="1">
      <alignment horizontal="center" vertical="top" wrapText="1"/>
    </xf>
    <xf numFmtId="0" fontId="20" fillId="11" borderId="9" xfId="2" applyFont="1" applyFill="1" applyBorder="1" applyAlignment="1">
      <alignment horizontal="center" vertical="top" wrapText="1"/>
    </xf>
    <xf numFmtId="0" fontId="20" fillId="11" borderId="4" xfId="2" applyFont="1" applyFill="1" applyBorder="1" applyAlignment="1">
      <alignment horizontal="center" vertical="top" wrapText="1"/>
    </xf>
    <xf numFmtId="0" fontId="20" fillId="11" borderId="5" xfId="2" applyFont="1" applyFill="1" applyBorder="1" applyAlignment="1">
      <alignment horizontal="center" vertical="top" wrapText="1"/>
    </xf>
    <xf numFmtId="0" fontId="20" fillId="11" borderId="6" xfId="2" applyFont="1" applyFill="1" applyBorder="1" applyAlignment="1">
      <alignment horizontal="center" vertical="top" wrapText="1"/>
    </xf>
    <xf numFmtId="0" fontId="20" fillId="10" borderId="4" xfId="2" applyFont="1" applyFill="1" applyBorder="1" applyAlignment="1">
      <alignment horizontal="center" vertical="top" wrapText="1"/>
    </xf>
    <xf numFmtId="0" fontId="20" fillId="10" borderId="5" xfId="2" applyFont="1" applyFill="1" applyBorder="1" applyAlignment="1">
      <alignment horizontal="center" vertical="top" wrapText="1"/>
    </xf>
    <xf numFmtId="0" fontId="20" fillId="10" borderId="6" xfId="2" applyFont="1" applyFill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0" fillId="5" borderId="2" xfId="2" applyFont="1" applyFill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 wrapText="1"/>
    </xf>
    <xf numFmtId="0" fontId="24" fillId="3" borderId="10" xfId="0" applyFont="1" applyFill="1" applyBorder="1" applyAlignment="1">
      <alignment horizontal="center" vertical="center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6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55" t="s">
        <v>0</v>
      </c>
      <c r="B1" s="55"/>
      <c r="C1" s="55"/>
      <c r="D1" s="57" t="s">
        <v>250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5" x14ac:dyDescent="0.35">
      <c r="A2" s="56"/>
      <c r="B2" s="56"/>
      <c r="C2" s="56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58" t="s">
        <v>4</v>
      </c>
      <c r="B4" s="61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59"/>
      <c r="B5" s="62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59"/>
      <c r="B6" s="6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59"/>
      <c r="B7" s="6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59"/>
      <c r="B8" s="6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59"/>
      <c r="B9" s="62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59"/>
      <c r="B10" s="62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59"/>
      <c r="B11" s="62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59"/>
      <c r="B12" s="62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60"/>
      <c r="B13" s="6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64" t="s">
        <v>16</v>
      </c>
      <c r="B14" s="67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65"/>
      <c r="B15" s="6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65"/>
      <c r="B16" s="6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65"/>
      <c r="B17" s="6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65"/>
      <c r="B18" s="6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65"/>
      <c r="B19" s="6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65"/>
      <c r="B20" s="6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65"/>
      <c r="B21" s="6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65"/>
      <c r="B22" s="6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66"/>
      <c r="B23" s="69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70" t="s">
        <v>16</v>
      </c>
      <c r="B24" s="7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70"/>
      <c r="B25" s="7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70"/>
      <c r="B26" s="7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70"/>
      <c r="B27" s="7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70"/>
      <c r="B28" s="7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70"/>
      <c r="B29" s="72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70"/>
      <c r="B30" s="7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70"/>
      <c r="B31" s="7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70"/>
      <c r="B32" s="7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70"/>
      <c r="B33" s="7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70"/>
      <c r="B34" s="7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70"/>
      <c r="B35" s="7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70"/>
      <c r="B36" s="7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70"/>
      <c r="B37" s="7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70"/>
      <c r="B38" s="7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70"/>
      <c r="B39" s="7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70"/>
      <c r="B40" s="7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70"/>
      <c r="B41" s="7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70"/>
      <c r="B42" s="7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70"/>
      <c r="B43" s="7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70"/>
      <c r="B44" s="7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70"/>
      <c r="B45" s="7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70"/>
      <c r="B46" s="7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70"/>
      <c r="B47" s="7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70"/>
      <c r="B48" s="7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70"/>
      <c r="B49" s="7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70"/>
      <c r="B50" s="7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70"/>
      <c r="B51" s="7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70"/>
      <c r="B52" s="7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70"/>
      <c r="B53" s="7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70"/>
      <c r="B54" s="7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70"/>
      <c r="B55" s="7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70"/>
      <c r="B56" s="7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70"/>
      <c r="B57" s="7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64" t="s">
        <v>16</v>
      </c>
      <c r="B58" s="74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65"/>
      <c r="B59" s="75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65"/>
      <c r="B60" s="75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65"/>
      <c r="B61" s="75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65"/>
      <c r="B62" s="75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65"/>
      <c r="B63" s="75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65"/>
      <c r="B64" s="75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65"/>
      <c r="B65" s="75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65"/>
      <c r="B66" s="75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65"/>
      <c r="B67" s="75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65"/>
      <c r="B68" s="75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65"/>
      <c r="B69" s="75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65"/>
      <c r="B70" s="75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65"/>
      <c r="B71" s="75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65"/>
      <c r="B72" s="75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65"/>
      <c r="B73" s="75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65"/>
      <c r="B74" s="75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65"/>
      <c r="B75" s="75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65"/>
      <c r="B76" s="75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65"/>
      <c r="B77" s="75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65"/>
      <c r="B78" s="75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66"/>
      <c r="B79" s="76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64" t="s">
        <v>16</v>
      </c>
      <c r="B80" s="74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65"/>
      <c r="B81" s="75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65"/>
      <c r="B82" s="75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65"/>
      <c r="B83" s="75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65"/>
      <c r="B84" s="75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65"/>
      <c r="B85" s="75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65"/>
      <c r="B86" s="75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65"/>
      <c r="B87" s="75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65"/>
      <c r="B88" s="75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65"/>
      <c r="B89" s="75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65"/>
      <c r="B90" s="75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66"/>
      <c r="B91" s="76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64" t="s">
        <v>16</v>
      </c>
      <c r="B92" s="74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65"/>
      <c r="B93" s="75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65"/>
      <c r="B94" s="75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65"/>
      <c r="B95" s="75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65"/>
      <c r="B96" s="75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65"/>
      <c r="B97" s="75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65"/>
      <c r="B98" s="75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65"/>
      <c r="B99" s="75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65"/>
      <c r="B100" s="75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65"/>
      <c r="B101" s="75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65"/>
      <c r="B102" s="75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65"/>
      <c r="B103" s="75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65"/>
      <c r="B104" s="75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66"/>
      <c r="B105" s="76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64" t="s">
        <v>16</v>
      </c>
      <c r="B106" s="77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65"/>
      <c r="B107" s="78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65"/>
      <c r="B108" s="78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65"/>
      <c r="B109" s="7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65"/>
      <c r="B110" s="7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65"/>
      <c r="B111" s="78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65"/>
      <c r="B112" s="78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65"/>
      <c r="B113" s="7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65"/>
      <c r="B114" s="78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66"/>
      <c r="B115" s="7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64" t="s">
        <v>16</v>
      </c>
      <c r="B116" s="77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65"/>
      <c r="B117" s="7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65"/>
      <c r="B118" s="7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65"/>
      <c r="B119" s="7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65"/>
      <c r="B120" s="78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65"/>
      <c r="B121" s="7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65"/>
      <c r="B122" s="7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65"/>
      <c r="B123" s="7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65"/>
      <c r="B124" s="78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66"/>
      <c r="B125" s="7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64" t="s">
        <v>16</v>
      </c>
      <c r="B126" s="77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65"/>
      <c r="B127" s="7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65"/>
      <c r="B128" s="78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65"/>
      <c r="B129" s="78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65"/>
      <c r="B130" s="7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65"/>
      <c r="B131" s="78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65"/>
      <c r="B132" s="7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65"/>
      <c r="B133" s="78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66"/>
      <c r="B134" s="79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64" t="s">
        <v>16</v>
      </c>
      <c r="B135" s="77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65"/>
      <c r="B136" s="78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65"/>
      <c r="B137" s="7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65"/>
      <c r="B138" s="7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65"/>
      <c r="B139" s="7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65"/>
      <c r="B140" s="78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65"/>
      <c r="B141" s="7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65"/>
      <c r="B142" s="78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66"/>
      <c r="B143" s="79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64" t="s">
        <v>16</v>
      </c>
      <c r="B144" s="77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65"/>
      <c r="B145" s="78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65"/>
      <c r="B146" s="78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65"/>
      <c r="B147" s="7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65"/>
      <c r="B148" s="7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65"/>
      <c r="B149" s="78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65"/>
      <c r="B150" s="78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65"/>
      <c r="B151" s="78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65"/>
      <c r="B152" s="78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65"/>
      <c r="B153" s="7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66"/>
      <c r="B154" s="7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64" t="s">
        <v>166</v>
      </c>
      <c r="B155" s="77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65"/>
      <c r="B156" s="7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65"/>
      <c r="B157" s="78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65"/>
      <c r="B158" s="78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65"/>
      <c r="B159" s="78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65"/>
      <c r="B160" s="78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65"/>
      <c r="B161" s="7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65"/>
      <c r="B162" s="78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65"/>
      <c r="B163" s="7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65"/>
      <c r="B164" s="78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65"/>
      <c r="B165" s="7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65"/>
      <c r="B166" s="78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65"/>
      <c r="B167" s="78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65"/>
      <c r="B168" s="78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65"/>
      <c r="B169" s="7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65"/>
      <c r="B170" s="78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65"/>
      <c r="B171" s="7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65"/>
      <c r="B172" s="78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65"/>
      <c r="B173" s="7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65"/>
      <c r="B174" s="7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65"/>
      <c r="B175" s="78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65"/>
      <c r="B176" s="78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65"/>
      <c r="B177" s="78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65"/>
      <c r="B178" s="78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66"/>
      <c r="B179" s="79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64" t="s">
        <v>166</v>
      </c>
      <c r="B180" s="58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65"/>
      <c r="B181" s="5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65"/>
      <c r="B182" s="5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65"/>
      <c r="B183" s="59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65"/>
      <c r="B184" s="59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65"/>
      <c r="B185" s="5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65"/>
      <c r="B186" s="5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65"/>
      <c r="B187" s="59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65"/>
      <c r="B188" s="59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65"/>
      <c r="B189" s="59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65"/>
      <c r="B190" s="59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65"/>
      <c r="B191" s="5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65"/>
      <c r="B192" s="5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65"/>
      <c r="B193" s="5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66"/>
      <c r="B194" s="6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64" t="s">
        <v>166</v>
      </c>
      <c r="B195" s="5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65"/>
      <c r="B196" s="5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65"/>
      <c r="B197" s="5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65"/>
      <c r="B198" s="5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66"/>
      <c r="B199" s="6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64" t="s">
        <v>166</v>
      </c>
      <c r="B200" s="58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65"/>
      <c r="B201" s="59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65"/>
      <c r="B202" s="59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66"/>
      <c r="B203" s="60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64" t="s">
        <v>166</v>
      </c>
      <c r="B204" s="58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65"/>
      <c r="B205" s="59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65"/>
      <c r="B206" s="59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65"/>
      <c r="B207" s="59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65"/>
      <c r="B208" s="5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65"/>
      <c r="B209" s="5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65"/>
      <c r="B210" s="5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65"/>
      <c r="B211" s="59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65"/>
      <c r="B212" s="59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65"/>
      <c r="B213" s="5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65"/>
      <c r="B214" s="5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65"/>
      <c r="B215" s="5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65"/>
      <c r="B216" s="5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65"/>
      <c r="B217" s="59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65"/>
      <c r="B218" s="5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66"/>
      <c r="B219" s="6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64" t="s">
        <v>166</v>
      </c>
      <c r="B220" s="58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65"/>
      <c r="B221" s="5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65"/>
      <c r="B222" s="59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65"/>
      <c r="B223" s="5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65"/>
      <c r="B224" s="5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65"/>
      <c r="B225" s="5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65"/>
      <c r="B226" s="5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65"/>
      <c r="B227" s="59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65"/>
      <c r="B228" s="5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66"/>
      <c r="B229" s="6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70" t="s">
        <v>240</v>
      </c>
      <c r="B230" s="70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70"/>
      <c r="B231" s="70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82" t="s">
        <v>244</v>
      </c>
      <c r="B232" s="82"/>
      <c r="C232" s="83"/>
      <c r="D232" s="85">
        <f>SUM(D4:D231)</f>
        <v>102</v>
      </c>
      <c r="E232" s="85">
        <f t="shared" ref="E232:F232" si="4">SUM(E4:E231)</f>
        <v>68</v>
      </c>
      <c r="F232" s="80">
        <f t="shared" si="4"/>
        <v>63</v>
      </c>
      <c r="G232" s="85">
        <f t="shared" ref="G232" si="5">SUM(G4:G231)</f>
        <v>84</v>
      </c>
      <c r="H232" s="85">
        <f t="shared" ref="H232:I232" si="6">SUM(H4:H231)</f>
        <v>100</v>
      </c>
      <c r="I232" s="80">
        <f t="shared" si="6"/>
        <v>71</v>
      </c>
      <c r="J232" s="85">
        <f t="shared" ref="J232" si="7">SUM(J4:J231)</f>
        <v>95</v>
      </c>
      <c r="K232" s="85">
        <f t="shared" ref="K232:L232" si="8">SUM(K4:K231)</f>
        <v>64</v>
      </c>
      <c r="L232" s="80">
        <f t="shared" si="8"/>
        <v>63</v>
      </c>
      <c r="M232" s="80">
        <f t="shared" ref="M232" si="9">SUM(M4:M231)</f>
        <v>90</v>
      </c>
      <c r="N232" s="85">
        <f t="shared" ref="N232" si="10">SUM(N4:N231)</f>
        <v>42</v>
      </c>
      <c r="O232" s="80">
        <f>SUM(O4:O231)</f>
        <v>65</v>
      </c>
      <c r="P232" s="85">
        <f t="shared" ref="P232" si="11">SUM(P4:P231)</f>
        <v>88</v>
      </c>
      <c r="Q232" s="85">
        <f t="shared" ref="Q232:R232" si="12">SUM(Q4:Q231)</f>
        <v>82</v>
      </c>
      <c r="R232" s="80">
        <f t="shared" si="12"/>
        <v>71</v>
      </c>
      <c r="S232" s="85">
        <f t="shared" ref="S232" si="13">SUM(S4:S231)</f>
        <v>72</v>
      </c>
      <c r="T232" s="85">
        <f t="shared" ref="T232:U232" si="14">SUM(T4:T231)</f>
        <v>60</v>
      </c>
      <c r="U232" s="80">
        <f t="shared" si="14"/>
        <v>73</v>
      </c>
      <c r="V232" s="85">
        <f t="shared" ref="V232" si="15">SUM(V4:V231)</f>
        <v>84</v>
      </c>
      <c r="W232" s="85">
        <f t="shared" ref="W232:X232" si="16">SUM(W4:W231)</f>
        <v>83</v>
      </c>
      <c r="X232" s="80">
        <f t="shared" si="16"/>
        <v>86</v>
      </c>
      <c r="Y232" s="85">
        <f t="shared" ref="Y232" si="17">SUM(Y4:Y231)</f>
        <v>61</v>
      </c>
      <c r="Z232" s="85">
        <f t="shared" ref="Z232:AA232" si="18">SUM(Z4:Z231)</f>
        <v>58</v>
      </c>
      <c r="AA232" s="80">
        <f t="shared" si="18"/>
        <v>86</v>
      </c>
      <c r="AB232" s="85">
        <f t="shared" ref="AB232" si="19">SUM(AB4:AB231)</f>
        <v>85</v>
      </c>
      <c r="AC232" s="85">
        <f t="shared" ref="AC232" si="20">SUM(AC4:AC231)</f>
        <v>62</v>
      </c>
      <c r="AD232" s="80">
        <f t="shared" ref="AD232" si="21">SUM(AD4:AD231)</f>
        <v>92</v>
      </c>
      <c r="AE232" s="85">
        <f t="shared" ref="AE232" si="22">SUM(AE4:AE231)</f>
        <v>119</v>
      </c>
      <c r="AF232" s="85">
        <f t="shared" ref="AF232" si="23">SUM(AF4:AF231)</f>
        <v>114</v>
      </c>
      <c r="AG232" s="80">
        <f>SUM(AG4:AG231)</f>
        <v>68</v>
      </c>
      <c r="AH232" s="85">
        <f>SUM(AH4:AH231)</f>
        <v>48</v>
      </c>
      <c r="AI232" s="84">
        <f>SUM(D232:AH232)</f>
        <v>2399</v>
      </c>
    </row>
    <row r="233" spans="1:35" x14ac:dyDescent="0.35">
      <c r="A233" s="82"/>
      <c r="B233" s="82"/>
      <c r="C233" s="83"/>
      <c r="D233" s="85"/>
      <c r="E233" s="85"/>
      <c r="F233" s="81"/>
      <c r="G233" s="85"/>
      <c r="H233" s="85"/>
      <c r="I233" s="81"/>
      <c r="J233" s="85"/>
      <c r="K233" s="85"/>
      <c r="L233" s="81"/>
      <c r="M233" s="81"/>
      <c r="N233" s="85"/>
      <c r="O233" s="81"/>
      <c r="P233" s="85"/>
      <c r="Q233" s="85"/>
      <c r="R233" s="81"/>
      <c r="S233" s="85"/>
      <c r="T233" s="85"/>
      <c r="U233" s="81"/>
      <c r="V233" s="85"/>
      <c r="W233" s="85"/>
      <c r="X233" s="81"/>
      <c r="Y233" s="85"/>
      <c r="Z233" s="85"/>
      <c r="AA233" s="81"/>
      <c r="AB233" s="85"/>
      <c r="AC233" s="85"/>
      <c r="AD233" s="81"/>
      <c r="AE233" s="85"/>
      <c r="AF233" s="85"/>
      <c r="AG233" s="81"/>
      <c r="AH233" s="85"/>
      <c r="AI233" s="84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55" t="s">
        <v>0</v>
      </c>
      <c r="B1" s="55"/>
      <c r="C1" s="55"/>
      <c r="D1" s="57" t="s">
        <v>251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</row>
    <row r="2" spans="1:32" x14ac:dyDescent="0.35">
      <c r="A2" s="56"/>
      <c r="B2" s="56"/>
      <c r="C2" s="56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58" t="s">
        <v>4</v>
      </c>
      <c r="B4" s="61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59"/>
      <c r="B5" s="6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59"/>
      <c r="B6" s="6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59"/>
      <c r="B7" s="6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59"/>
      <c r="B8" s="6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59"/>
      <c r="B9" s="6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59"/>
      <c r="B10" s="62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59"/>
      <c r="B11" s="62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59"/>
      <c r="B12" s="62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60"/>
      <c r="B13" s="6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64" t="s">
        <v>16</v>
      </c>
      <c r="B14" s="67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65"/>
      <c r="B15" s="6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65"/>
      <c r="B16" s="6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65"/>
      <c r="B17" s="6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65"/>
      <c r="B18" s="6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65"/>
      <c r="B19" s="6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65"/>
      <c r="B20" s="68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65"/>
      <c r="B21" s="6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65"/>
      <c r="B22" s="6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66"/>
      <c r="B23" s="69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70" t="s">
        <v>16</v>
      </c>
      <c r="B24" s="7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70"/>
      <c r="B25" s="7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70"/>
      <c r="B26" s="7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70"/>
      <c r="B27" s="7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70"/>
      <c r="B28" s="7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70"/>
      <c r="B29" s="7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70"/>
      <c r="B30" s="7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70"/>
      <c r="B31" s="7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70"/>
      <c r="B32" s="7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70"/>
      <c r="B33" s="7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70"/>
      <c r="B34" s="7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70"/>
      <c r="B35" s="7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70"/>
      <c r="B36" s="7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70"/>
      <c r="B37" s="7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70"/>
      <c r="B38" s="7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70"/>
      <c r="B39" s="7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70"/>
      <c r="B40" s="7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70"/>
      <c r="B41" s="7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70"/>
      <c r="B42" s="7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70"/>
      <c r="B43" s="7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70"/>
      <c r="B44" s="7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70"/>
      <c r="B45" s="7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70"/>
      <c r="B46" s="7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70"/>
      <c r="B47" s="7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70"/>
      <c r="B48" s="7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70"/>
      <c r="B49" s="7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70"/>
      <c r="B50" s="7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70"/>
      <c r="B51" s="7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70"/>
      <c r="B52" s="7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70"/>
      <c r="B53" s="7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70"/>
      <c r="B54" s="7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70"/>
      <c r="B55" s="7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70"/>
      <c r="B56" s="7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70"/>
      <c r="B57" s="7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64" t="s">
        <v>16</v>
      </c>
      <c r="B58" s="74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65"/>
      <c r="B59" s="75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65"/>
      <c r="B60" s="75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65"/>
      <c r="B61" s="75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65"/>
      <c r="B62" s="75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65"/>
      <c r="B63" s="75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65"/>
      <c r="B64" s="75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65"/>
      <c r="B65" s="75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65"/>
      <c r="B66" s="75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65"/>
      <c r="B67" s="75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65"/>
      <c r="B68" s="75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65"/>
      <c r="B69" s="75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65"/>
      <c r="B70" s="75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65"/>
      <c r="B71" s="75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65"/>
      <c r="B72" s="75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65"/>
      <c r="B73" s="75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65"/>
      <c r="B74" s="75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65"/>
      <c r="B75" s="75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65"/>
      <c r="B76" s="75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65"/>
      <c r="B77" s="75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65"/>
      <c r="B78" s="75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66"/>
      <c r="B79" s="76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64" t="s">
        <v>16</v>
      </c>
      <c r="B80" s="74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65"/>
      <c r="B81" s="75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65"/>
      <c r="B82" s="75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65"/>
      <c r="B83" s="75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65"/>
      <c r="B84" s="75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65"/>
      <c r="B85" s="75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65"/>
      <c r="B86" s="75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65"/>
      <c r="B87" s="75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65"/>
      <c r="B88" s="75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65"/>
      <c r="B89" s="75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65"/>
      <c r="B90" s="75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66"/>
      <c r="B91" s="76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64" t="s">
        <v>16</v>
      </c>
      <c r="B92" s="74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65"/>
      <c r="B93" s="75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65"/>
      <c r="B94" s="75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65"/>
      <c r="B95" s="75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65"/>
      <c r="B96" s="75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65"/>
      <c r="B97" s="75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65"/>
      <c r="B98" s="75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65"/>
      <c r="B99" s="75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65"/>
      <c r="B100" s="75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65"/>
      <c r="B101" s="75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65"/>
      <c r="B102" s="75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65"/>
      <c r="B103" s="75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65"/>
      <c r="B104" s="75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66"/>
      <c r="B105" s="76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64" t="s">
        <v>16</v>
      </c>
      <c r="B106" s="77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65"/>
      <c r="B107" s="78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65"/>
      <c r="B108" s="78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65"/>
      <c r="B109" s="78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65"/>
      <c r="B110" s="7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65"/>
      <c r="B111" s="78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65"/>
      <c r="B112" s="7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65"/>
      <c r="B113" s="78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65"/>
      <c r="B114" s="7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66"/>
      <c r="B115" s="79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64" t="s">
        <v>16</v>
      </c>
      <c r="B116" s="7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65"/>
      <c r="B117" s="7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65"/>
      <c r="B118" s="7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65"/>
      <c r="B119" s="7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65"/>
      <c r="B120" s="78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65"/>
      <c r="B121" s="7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65"/>
      <c r="B122" s="7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65"/>
      <c r="B123" s="7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65"/>
      <c r="B124" s="78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66"/>
      <c r="B125" s="7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64" t="s">
        <v>16</v>
      </c>
      <c r="B126" s="77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65"/>
      <c r="B127" s="7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65"/>
      <c r="B128" s="78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65"/>
      <c r="B129" s="78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65"/>
      <c r="B130" s="7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65"/>
      <c r="B131" s="78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65"/>
      <c r="B132" s="7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65"/>
      <c r="B133" s="78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66"/>
      <c r="B134" s="79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64" t="s">
        <v>16</v>
      </c>
      <c r="B135" s="77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65"/>
      <c r="B136" s="78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65"/>
      <c r="B137" s="7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65"/>
      <c r="B138" s="7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65"/>
      <c r="B139" s="7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65"/>
      <c r="B140" s="7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65"/>
      <c r="B141" s="7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65"/>
      <c r="B142" s="7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66"/>
      <c r="B143" s="79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64" t="s">
        <v>16</v>
      </c>
      <c r="B144" s="77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65"/>
      <c r="B145" s="78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65"/>
      <c r="B146" s="78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65"/>
      <c r="B147" s="7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65"/>
      <c r="B148" s="7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65"/>
      <c r="B149" s="78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65"/>
      <c r="B150" s="78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65"/>
      <c r="B151" s="78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65"/>
      <c r="B152" s="78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65"/>
      <c r="B153" s="7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66"/>
      <c r="B154" s="7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64" t="s">
        <v>166</v>
      </c>
      <c r="B155" s="77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65"/>
      <c r="B156" s="7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65"/>
      <c r="B157" s="7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65"/>
      <c r="B158" s="78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65"/>
      <c r="B159" s="78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65"/>
      <c r="B160" s="7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65"/>
      <c r="B161" s="7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65"/>
      <c r="B162" s="78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65"/>
      <c r="B163" s="7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65"/>
      <c r="B164" s="78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65"/>
      <c r="B165" s="7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65"/>
      <c r="B166" s="78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65"/>
      <c r="B167" s="78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65"/>
      <c r="B168" s="78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65"/>
      <c r="B169" s="7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65"/>
      <c r="B170" s="78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65"/>
      <c r="B171" s="7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65"/>
      <c r="B172" s="7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65"/>
      <c r="B173" s="7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65"/>
      <c r="B174" s="7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65"/>
      <c r="B175" s="78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65"/>
      <c r="B176" s="78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65"/>
      <c r="B177" s="78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65"/>
      <c r="B178" s="7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66"/>
      <c r="B179" s="79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64" t="s">
        <v>166</v>
      </c>
      <c r="B180" s="58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65"/>
      <c r="B181" s="5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65"/>
      <c r="B182" s="5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65"/>
      <c r="B183" s="59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65"/>
      <c r="B184" s="59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65"/>
      <c r="B185" s="5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65"/>
      <c r="B186" s="5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65"/>
      <c r="B187" s="59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65"/>
      <c r="B188" s="59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65"/>
      <c r="B189" s="59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65"/>
      <c r="B190" s="59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65"/>
      <c r="B191" s="5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65"/>
      <c r="B192" s="59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65"/>
      <c r="B193" s="5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66"/>
      <c r="B194" s="6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64" t="s">
        <v>166</v>
      </c>
      <c r="B195" s="5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65"/>
      <c r="B196" s="5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65"/>
      <c r="B197" s="5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65"/>
      <c r="B198" s="5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66"/>
      <c r="B199" s="6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64" t="s">
        <v>166</v>
      </c>
      <c r="B200" s="58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65"/>
      <c r="B201" s="59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65"/>
      <c r="B202" s="59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66"/>
      <c r="B203" s="60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64" t="s">
        <v>166</v>
      </c>
      <c r="B204" s="58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65"/>
      <c r="B205" s="59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65"/>
      <c r="B206" s="59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65"/>
      <c r="B207" s="59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65"/>
      <c r="B208" s="5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65"/>
      <c r="B209" s="5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65"/>
      <c r="B210" s="5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65"/>
      <c r="B211" s="59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65"/>
      <c r="B212" s="5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65"/>
      <c r="B213" s="5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65"/>
      <c r="B214" s="59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65"/>
      <c r="B215" s="5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65"/>
      <c r="B216" s="5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65"/>
      <c r="B217" s="59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65"/>
      <c r="B218" s="5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66"/>
      <c r="B219" s="6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64" t="s">
        <v>166</v>
      </c>
      <c r="B220" s="58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65"/>
      <c r="B221" s="5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65"/>
      <c r="B222" s="5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65"/>
      <c r="B223" s="5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65"/>
      <c r="B224" s="5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65"/>
      <c r="B225" s="5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65"/>
      <c r="B226" s="5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65"/>
      <c r="B227" s="5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65"/>
      <c r="B228" s="5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66"/>
      <c r="B229" s="6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70" t="s">
        <v>240</v>
      </c>
      <c r="B230" s="70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70"/>
      <c r="B231" s="70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82" t="s">
        <v>244</v>
      </c>
      <c r="B232" s="82"/>
      <c r="C232" s="83"/>
      <c r="D232" s="85">
        <f>SUM(D4:D231)</f>
        <v>76</v>
      </c>
      <c r="E232" s="80">
        <f t="shared" ref="E232" si="4">SUM(E4:E231)</f>
        <v>80</v>
      </c>
      <c r="F232" s="80">
        <f t="shared" ref="F232:N232" si="5">SUM(F4:F231)</f>
        <v>97</v>
      </c>
      <c r="G232" s="85">
        <f t="shared" si="5"/>
        <v>87</v>
      </c>
      <c r="H232" s="80">
        <f t="shared" si="5"/>
        <v>41</v>
      </c>
      <c r="I232" s="80">
        <f t="shared" si="5"/>
        <v>65</v>
      </c>
      <c r="J232" s="85">
        <f t="shared" si="5"/>
        <v>54</v>
      </c>
      <c r="K232" s="80">
        <f t="shared" si="5"/>
        <v>66</v>
      </c>
      <c r="L232" s="80">
        <f t="shared" si="5"/>
        <v>59</v>
      </c>
      <c r="M232" s="80">
        <f t="shared" si="5"/>
        <v>93</v>
      </c>
      <c r="N232" s="80">
        <f t="shared" si="5"/>
        <v>84</v>
      </c>
      <c r="O232" s="80">
        <f>SUM(O4:O231)</f>
        <v>114</v>
      </c>
      <c r="P232" s="85">
        <f t="shared" ref="P232:AE232" si="6">SUM(P4:P231)</f>
        <v>90</v>
      </c>
      <c r="Q232" s="80">
        <f t="shared" si="6"/>
        <v>54</v>
      </c>
      <c r="R232" s="80">
        <f t="shared" si="6"/>
        <v>71</v>
      </c>
      <c r="S232" s="85">
        <f t="shared" si="6"/>
        <v>68</v>
      </c>
      <c r="T232" s="80">
        <f t="shared" si="6"/>
        <v>86</v>
      </c>
      <c r="U232" s="80">
        <f t="shared" si="6"/>
        <v>52</v>
      </c>
      <c r="V232" s="85">
        <f t="shared" si="6"/>
        <v>82</v>
      </c>
      <c r="W232" s="80">
        <f t="shared" si="6"/>
        <v>115</v>
      </c>
      <c r="X232" s="80">
        <f t="shared" si="6"/>
        <v>79</v>
      </c>
      <c r="Y232" s="85">
        <f t="shared" si="6"/>
        <v>95</v>
      </c>
      <c r="Z232" s="80">
        <f t="shared" si="6"/>
        <v>86</v>
      </c>
      <c r="AA232" s="80">
        <f t="shared" si="6"/>
        <v>87</v>
      </c>
      <c r="AB232" s="80">
        <f t="shared" ref="AB232" si="7">SUM(AB4:AB231)</f>
        <v>106</v>
      </c>
      <c r="AC232" s="80">
        <f t="shared" ref="AC232" si="8">SUM(AC4:AC231)</f>
        <v>64</v>
      </c>
      <c r="AD232" s="80">
        <f t="shared" ref="AD232" si="9">SUM(AD4:AD231)</f>
        <v>93</v>
      </c>
      <c r="AE232" s="85">
        <f t="shared" si="6"/>
        <v>84</v>
      </c>
      <c r="AF232" s="84">
        <f t="shared" si="3"/>
        <v>2228</v>
      </c>
    </row>
    <row r="233" spans="1:32" x14ac:dyDescent="0.35">
      <c r="A233" s="82"/>
      <c r="B233" s="82"/>
      <c r="C233" s="83"/>
      <c r="D233" s="85"/>
      <c r="E233" s="81"/>
      <c r="F233" s="81"/>
      <c r="G233" s="85"/>
      <c r="H233" s="81"/>
      <c r="I233" s="81"/>
      <c r="J233" s="85"/>
      <c r="K233" s="81"/>
      <c r="L233" s="81"/>
      <c r="M233" s="81"/>
      <c r="N233" s="81"/>
      <c r="O233" s="81"/>
      <c r="P233" s="85"/>
      <c r="Q233" s="81"/>
      <c r="R233" s="81"/>
      <c r="S233" s="85"/>
      <c r="T233" s="81"/>
      <c r="U233" s="81"/>
      <c r="V233" s="85"/>
      <c r="W233" s="81"/>
      <c r="X233" s="81"/>
      <c r="Y233" s="85"/>
      <c r="Z233" s="81"/>
      <c r="AA233" s="81"/>
      <c r="AB233" s="81"/>
      <c r="AC233" s="81"/>
      <c r="AD233" s="81"/>
      <c r="AE233" s="85"/>
      <c r="AF233" s="84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55" t="s">
        <v>0</v>
      </c>
      <c r="B1" s="55"/>
      <c r="C1" s="55"/>
      <c r="D1" s="57" t="s">
        <v>252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5" x14ac:dyDescent="0.35">
      <c r="A2" s="56"/>
      <c r="B2" s="56"/>
      <c r="C2" s="56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58" t="s">
        <v>4</v>
      </c>
      <c r="B4" s="61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59"/>
      <c r="B5" s="62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59"/>
      <c r="B6" s="6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59"/>
      <c r="B7" s="6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59"/>
      <c r="B8" s="6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59"/>
      <c r="B9" s="6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59"/>
      <c r="B10" s="62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59"/>
      <c r="B11" s="62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59"/>
      <c r="B12" s="62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60"/>
      <c r="B13" s="63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64" t="s">
        <v>16</v>
      </c>
      <c r="B14" s="67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65"/>
      <c r="B15" s="6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65"/>
      <c r="B16" s="6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65"/>
      <c r="B17" s="6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65"/>
      <c r="B18" s="6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65"/>
      <c r="B19" s="6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65"/>
      <c r="B20" s="68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65"/>
      <c r="B21" s="6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65"/>
      <c r="B22" s="6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66"/>
      <c r="B23" s="6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70" t="s">
        <v>16</v>
      </c>
      <c r="B24" s="7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70"/>
      <c r="B25" s="72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70"/>
      <c r="B26" s="7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70"/>
      <c r="B27" s="7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70"/>
      <c r="B28" s="7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70"/>
      <c r="B29" s="7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70"/>
      <c r="B30" s="7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70"/>
      <c r="B31" s="7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70"/>
      <c r="B32" s="7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70"/>
      <c r="B33" s="7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70"/>
      <c r="B34" s="7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70"/>
      <c r="B35" s="7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70"/>
      <c r="B36" s="7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70"/>
      <c r="B37" s="7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70"/>
      <c r="B38" s="7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70"/>
      <c r="B39" s="7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70"/>
      <c r="B40" s="7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70"/>
      <c r="B41" s="7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70"/>
      <c r="B42" s="7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70"/>
      <c r="B43" s="7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70"/>
      <c r="B44" s="7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70"/>
      <c r="B45" s="7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70"/>
      <c r="B46" s="7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70"/>
      <c r="B47" s="7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70"/>
      <c r="B48" s="7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70"/>
      <c r="B49" s="7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70"/>
      <c r="B50" s="7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70"/>
      <c r="B51" s="7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70"/>
      <c r="B52" s="7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70"/>
      <c r="B53" s="7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70"/>
      <c r="B54" s="7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70"/>
      <c r="B55" s="7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70"/>
      <c r="B56" s="7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70"/>
      <c r="B57" s="7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64" t="s">
        <v>16</v>
      </c>
      <c r="B58" s="74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65"/>
      <c r="B59" s="75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65"/>
      <c r="B60" s="75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65"/>
      <c r="B61" s="75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65"/>
      <c r="B62" s="75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65"/>
      <c r="B63" s="75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65"/>
      <c r="B64" s="75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65"/>
      <c r="B65" s="75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65"/>
      <c r="B66" s="75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65"/>
      <c r="B67" s="75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65"/>
      <c r="B68" s="75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65"/>
      <c r="B69" s="75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65"/>
      <c r="B70" s="75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65"/>
      <c r="B71" s="75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65"/>
      <c r="B72" s="75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65"/>
      <c r="B73" s="75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65"/>
      <c r="B74" s="75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65"/>
      <c r="B75" s="75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65"/>
      <c r="B76" s="75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65"/>
      <c r="B77" s="75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65"/>
      <c r="B78" s="75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66"/>
      <c r="B79" s="76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64" t="s">
        <v>16</v>
      </c>
      <c r="B80" s="74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65"/>
      <c r="B81" s="75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65"/>
      <c r="B82" s="75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65"/>
      <c r="B83" s="75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65"/>
      <c r="B84" s="75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65"/>
      <c r="B85" s="75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65"/>
      <c r="B86" s="75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65"/>
      <c r="B87" s="75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65"/>
      <c r="B88" s="75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65"/>
      <c r="B89" s="75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65"/>
      <c r="B90" s="75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66"/>
      <c r="B91" s="76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64" t="s">
        <v>16</v>
      </c>
      <c r="B92" s="74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65"/>
      <c r="B93" s="75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65"/>
      <c r="B94" s="75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65"/>
      <c r="B95" s="75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65"/>
      <c r="B96" s="75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65"/>
      <c r="B97" s="75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65"/>
      <c r="B98" s="75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65"/>
      <c r="B99" s="75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65"/>
      <c r="B100" s="75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65"/>
      <c r="B101" s="75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65"/>
      <c r="B102" s="75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65"/>
      <c r="B103" s="75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65"/>
      <c r="B104" s="75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66"/>
      <c r="B105" s="76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64" t="s">
        <v>16</v>
      </c>
      <c r="B106" s="77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65"/>
      <c r="B107" s="78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65"/>
      <c r="B108" s="78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65"/>
      <c r="B109" s="78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65"/>
      <c r="B110" s="7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65"/>
      <c r="B111" s="78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65"/>
      <c r="B112" s="7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65"/>
      <c r="B113" s="7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65"/>
      <c r="B114" s="7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66"/>
      <c r="B115" s="7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64" t="s">
        <v>16</v>
      </c>
      <c r="B116" s="7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65"/>
      <c r="B117" s="7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65"/>
      <c r="B118" s="7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65"/>
      <c r="B119" s="7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65"/>
      <c r="B120" s="78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65"/>
      <c r="B121" s="7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65"/>
      <c r="B122" s="7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65"/>
      <c r="B123" s="7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65"/>
      <c r="B124" s="7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66"/>
      <c r="B125" s="7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64" t="s">
        <v>16</v>
      </c>
      <c r="B126" s="77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65"/>
      <c r="B127" s="7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65"/>
      <c r="B128" s="78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65"/>
      <c r="B129" s="78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65"/>
      <c r="B130" s="7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65"/>
      <c r="B131" s="78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65"/>
      <c r="B132" s="7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65"/>
      <c r="B133" s="78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66"/>
      <c r="B134" s="79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64" t="s">
        <v>16</v>
      </c>
      <c r="B135" s="77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65"/>
      <c r="B136" s="78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65"/>
      <c r="B137" s="7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65"/>
      <c r="B138" s="7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65"/>
      <c r="B139" s="7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65"/>
      <c r="B140" s="7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65"/>
      <c r="B141" s="7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65"/>
      <c r="B142" s="78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66"/>
      <c r="B143" s="79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64" t="s">
        <v>16</v>
      </c>
      <c r="B144" s="77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65"/>
      <c r="B145" s="78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65"/>
      <c r="B146" s="78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65"/>
      <c r="B147" s="78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65"/>
      <c r="B148" s="7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65"/>
      <c r="B149" s="78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65"/>
      <c r="B150" s="78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65"/>
      <c r="B151" s="78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65"/>
      <c r="B152" s="78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65"/>
      <c r="B153" s="7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66"/>
      <c r="B154" s="7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64" t="s">
        <v>166</v>
      </c>
      <c r="B155" s="77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65"/>
      <c r="B156" s="7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65"/>
      <c r="B157" s="7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65"/>
      <c r="B158" s="78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65"/>
      <c r="B159" s="78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65"/>
      <c r="B160" s="7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65"/>
      <c r="B161" s="7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65"/>
      <c r="B162" s="78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65"/>
      <c r="B163" s="7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65"/>
      <c r="B164" s="7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65"/>
      <c r="B165" s="7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65"/>
      <c r="B166" s="78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65"/>
      <c r="B167" s="78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65"/>
      <c r="B168" s="78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65"/>
      <c r="B169" s="7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65"/>
      <c r="B170" s="78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65"/>
      <c r="B171" s="7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65"/>
      <c r="B172" s="7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65"/>
      <c r="B173" s="7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65"/>
      <c r="B174" s="7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65"/>
      <c r="B175" s="78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65"/>
      <c r="B176" s="78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65"/>
      <c r="B177" s="78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65"/>
      <c r="B178" s="7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66"/>
      <c r="B179" s="79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64" t="s">
        <v>166</v>
      </c>
      <c r="B180" s="58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65"/>
      <c r="B181" s="5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65"/>
      <c r="B182" s="5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65"/>
      <c r="B183" s="59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65"/>
      <c r="B184" s="59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65"/>
      <c r="B185" s="5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65"/>
      <c r="B186" s="5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65"/>
      <c r="B187" s="59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65"/>
      <c r="B188" s="59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65"/>
      <c r="B189" s="59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65"/>
      <c r="B190" s="59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65"/>
      <c r="B191" s="5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65"/>
      <c r="B192" s="5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65"/>
      <c r="B193" s="5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66"/>
      <c r="B194" s="6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64" t="s">
        <v>166</v>
      </c>
      <c r="B195" s="5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65"/>
      <c r="B196" s="5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65"/>
      <c r="B197" s="5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65"/>
      <c r="B198" s="5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66"/>
      <c r="B199" s="6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64" t="s">
        <v>166</v>
      </c>
      <c r="B200" s="58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65"/>
      <c r="B201" s="59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65"/>
      <c r="B202" s="59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66"/>
      <c r="B203" s="60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64" t="s">
        <v>166</v>
      </c>
      <c r="B204" s="58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65"/>
      <c r="B205" s="59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65"/>
      <c r="B206" s="59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65"/>
      <c r="B207" s="59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65"/>
      <c r="B208" s="5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65"/>
      <c r="B209" s="5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65"/>
      <c r="B210" s="5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65"/>
      <c r="B211" s="59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65"/>
      <c r="B212" s="59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65"/>
      <c r="B213" s="5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65"/>
      <c r="B214" s="5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65"/>
      <c r="B215" s="59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65"/>
      <c r="B216" s="5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65"/>
      <c r="B217" s="59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65"/>
      <c r="B218" s="5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66"/>
      <c r="B219" s="6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64" t="s">
        <v>166</v>
      </c>
      <c r="B220" s="58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65"/>
      <c r="B221" s="5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65"/>
      <c r="B222" s="59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65"/>
      <c r="B223" s="5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65"/>
      <c r="B224" s="5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65"/>
      <c r="B225" s="5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65"/>
      <c r="B226" s="5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65"/>
      <c r="B227" s="5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65"/>
      <c r="B228" s="5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66"/>
      <c r="B229" s="6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70" t="s">
        <v>240</v>
      </c>
      <c r="B230" s="70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70"/>
      <c r="B231" s="70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82" t="s">
        <v>244</v>
      </c>
      <c r="B232" s="82"/>
      <c r="C232" s="83"/>
      <c r="D232" s="80">
        <f>SUM(D4:D231)</f>
        <v>74</v>
      </c>
      <c r="E232" s="80">
        <f t="shared" ref="E232" si="4">SUM(E4:E231)</f>
        <v>85</v>
      </c>
      <c r="F232" s="80">
        <f t="shared" ref="F232:AE232" si="5">SUM(F4:F231)</f>
        <v>87</v>
      </c>
      <c r="G232" s="80">
        <f t="shared" ref="G232" si="6">SUM(G4:G231)</f>
        <v>82</v>
      </c>
      <c r="H232" s="80">
        <f t="shared" si="5"/>
        <v>77</v>
      </c>
      <c r="I232" s="80">
        <f t="shared" si="5"/>
        <v>75</v>
      </c>
      <c r="J232" s="80">
        <f t="shared" si="5"/>
        <v>99</v>
      </c>
      <c r="K232" s="80">
        <f t="shared" si="5"/>
        <v>97</v>
      </c>
      <c r="L232" s="80">
        <f t="shared" si="5"/>
        <v>101</v>
      </c>
      <c r="M232" s="80">
        <f t="shared" si="5"/>
        <v>109</v>
      </c>
      <c r="N232" s="80">
        <f t="shared" si="5"/>
        <v>134</v>
      </c>
      <c r="O232" s="80">
        <f>SUM(O4:O231)</f>
        <v>139</v>
      </c>
      <c r="P232" s="80">
        <f t="shared" ref="P232" si="7">SUM(P4:P231)</f>
        <v>90</v>
      </c>
      <c r="Q232" s="80">
        <f t="shared" si="5"/>
        <v>79</v>
      </c>
      <c r="R232" s="80">
        <f t="shared" si="5"/>
        <v>96</v>
      </c>
      <c r="S232" s="80">
        <f t="shared" si="5"/>
        <v>92</v>
      </c>
      <c r="T232" s="80">
        <f t="shared" si="5"/>
        <v>98</v>
      </c>
      <c r="U232" s="80">
        <f t="shared" si="5"/>
        <v>108</v>
      </c>
      <c r="V232" s="80">
        <f t="shared" si="5"/>
        <v>103</v>
      </c>
      <c r="W232" s="80">
        <f t="shared" si="5"/>
        <v>70</v>
      </c>
      <c r="X232" s="80">
        <f t="shared" si="5"/>
        <v>95</v>
      </c>
      <c r="Y232" s="80">
        <f t="shared" si="5"/>
        <v>90</v>
      </c>
      <c r="Z232" s="80">
        <f t="shared" si="5"/>
        <v>134</v>
      </c>
      <c r="AA232" s="80">
        <f t="shared" si="5"/>
        <v>153</v>
      </c>
      <c r="AB232" s="80">
        <f t="shared" si="5"/>
        <v>88</v>
      </c>
      <c r="AC232" s="80">
        <f t="shared" si="5"/>
        <v>108</v>
      </c>
      <c r="AD232" s="80">
        <f t="shared" si="5"/>
        <v>79</v>
      </c>
      <c r="AE232" s="80">
        <f t="shared" si="5"/>
        <v>102</v>
      </c>
      <c r="AF232" s="80">
        <f t="shared" ref="AF232" si="8">SUM(AF4:AF231)</f>
        <v>81</v>
      </c>
      <c r="AG232" s="80">
        <f>SUM(AG4:AG231)</f>
        <v>94</v>
      </c>
      <c r="AH232" s="80">
        <f>SUM(AH4:AH231)</f>
        <v>131</v>
      </c>
      <c r="AI232" s="84">
        <f>SUM(D232:AH232)</f>
        <v>3050</v>
      </c>
    </row>
    <row r="233" spans="1:35" x14ac:dyDescent="0.35">
      <c r="A233" s="82"/>
      <c r="B233" s="82"/>
      <c r="C233" s="83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4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55" t="s">
        <v>0</v>
      </c>
      <c r="B1" s="55"/>
      <c r="C1" s="55"/>
      <c r="D1" s="57" t="s">
        <v>253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4" x14ac:dyDescent="0.35">
      <c r="A2" s="56"/>
      <c r="B2" s="56"/>
      <c r="C2" s="56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58" t="s">
        <v>4</v>
      </c>
      <c r="B4" s="61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59"/>
      <c r="B5" s="6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59"/>
      <c r="B6" s="6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59"/>
      <c r="B7" s="6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59"/>
      <c r="B8" s="6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59"/>
      <c r="B9" s="62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59"/>
      <c r="B10" s="62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59"/>
      <c r="B11" s="62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59"/>
      <c r="B12" s="62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60"/>
      <c r="B13" s="6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64" t="s">
        <v>16</v>
      </c>
      <c r="B14" s="67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65"/>
      <c r="B15" s="6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65"/>
      <c r="B16" s="6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65"/>
      <c r="B17" s="6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65"/>
      <c r="B18" s="68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65"/>
      <c r="B19" s="6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65"/>
      <c r="B20" s="6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65"/>
      <c r="B21" s="6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65"/>
      <c r="B22" s="68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66"/>
      <c r="B23" s="69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70" t="s">
        <v>16</v>
      </c>
      <c r="B24" s="71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70"/>
      <c r="B25" s="7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70"/>
      <c r="B26" s="7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70"/>
      <c r="B27" s="7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70"/>
      <c r="B28" s="7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70"/>
      <c r="B29" s="7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70"/>
      <c r="B30" s="7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70"/>
      <c r="B31" s="7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70"/>
      <c r="B32" s="7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70"/>
      <c r="B33" s="7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70"/>
      <c r="B34" s="7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70"/>
      <c r="B35" s="7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70"/>
      <c r="B36" s="7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70"/>
      <c r="B37" s="7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70"/>
      <c r="B38" s="7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70"/>
      <c r="B39" s="7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70"/>
      <c r="B40" s="7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70"/>
      <c r="B41" s="7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70"/>
      <c r="B42" s="7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70"/>
      <c r="B43" s="7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70"/>
      <c r="B44" s="7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70"/>
      <c r="B45" s="7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70"/>
      <c r="B46" s="7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70"/>
      <c r="B47" s="7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70"/>
      <c r="B48" s="7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70"/>
      <c r="B49" s="7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70"/>
      <c r="B50" s="7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70"/>
      <c r="B51" s="7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70"/>
      <c r="B52" s="7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70"/>
      <c r="B53" s="7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70"/>
      <c r="B54" s="7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70"/>
      <c r="B55" s="7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70"/>
      <c r="B56" s="7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70"/>
      <c r="B57" s="73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64" t="s">
        <v>16</v>
      </c>
      <c r="B58" s="74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65"/>
      <c r="B59" s="75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65"/>
      <c r="B60" s="75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65"/>
      <c r="B61" s="75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65"/>
      <c r="B62" s="75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65"/>
      <c r="B63" s="75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65"/>
      <c r="B64" s="75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65"/>
      <c r="B65" s="75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65"/>
      <c r="B66" s="75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65"/>
      <c r="B67" s="75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65"/>
      <c r="B68" s="75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65"/>
      <c r="B69" s="75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65"/>
      <c r="B70" s="75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65"/>
      <c r="B71" s="75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65"/>
      <c r="B72" s="75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65"/>
      <c r="B73" s="75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65"/>
      <c r="B74" s="75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65"/>
      <c r="B75" s="75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65"/>
      <c r="B76" s="75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65"/>
      <c r="B77" s="75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65"/>
      <c r="B78" s="75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66"/>
      <c r="B79" s="76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64" t="s">
        <v>16</v>
      </c>
      <c r="B80" s="74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65"/>
      <c r="B81" s="75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65"/>
      <c r="B82" s="75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65"/>
      <c r="B83" s="75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65"/>
      <c r="B84" s="75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65"/>
      <c r="B85" s="75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65"/>
      <c r="B86" s="75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65"/>
      <c r="B87" s="75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65"/>
      <c r="B88" s="75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65"/>
      <c r="B89" s="75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65"/>
      <c r="B90" s="75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66"/>
      <c r="B91" s="76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64" t="s">
        <v>16</v>
      </c>
      <c r="B92" s="74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65"/>
      <c r="B93" s="75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65"/>
      <c r="B94" s="75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65"/>
      <c r="B95" s="75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65"/>
      <c r="B96" s="75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65"/>
      <c r="B97" s="75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65"/>
      <c r="B98" s="75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65"/>
      <c r="B99" s="75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65"/>
      <c r="B100" s="75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65"/>
      <c r="B101" s="75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65"/>
      <c r="B102" s="75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65"/>
      <c r="B103" s="75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65"/>
      <c r="B104" s="75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66"/>
      <c r="B105" s="76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64" t="s">
        <v>16</v>
      </c>
      <c r="B106" s="77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65"/>
      <c r="B107" s="78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65"/>
      <c r="B108" s="78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65"/>
      <c r="B109" s="7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65"/>
      <c r="B110" s="78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65"/>
      <c r="B111" s="78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65"/>
      <c r="B112" s="78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65"/>
      <c r="B113" s="78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65"/>
      <c r="B114" s="7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66"/>
      <c r="B115" s="7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64" t="s">
        <v>16</v>
      </c>
      <c r="B116" s="77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65"/>
      <c r="B117" s="7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65"/>
      <c r="B118" s="7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65"/>
      <c r="B119" s="78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65"/>
      <c r="B120" s="78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65"/>
      <c r="B121" s="7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65"/>
      <c r="B122" s="7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65"/>
      <c r="B123" s="78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65"/>
      <c r="B124" s="7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66"/>
      <c r="B125" s="7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64" t="s">
        <v>16</v>
      </c>
      <c r="B126" s="77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65"/>
      <c r="B127" s="7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65"/>
      <c r="B128" s="78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65"/>
      <c r="B129" s="78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65"/>
      <c r="B130" s="7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65"/>
      <c r="B131" s="78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65"/>
      <c r="B132" s="7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65"/>
      <c r="B133" s="78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66"/>
      <c r="B134" s="79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64" t="s">
        <v>16</v>
      </c>
      <c r="B135" s="77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65"/>
      <c r="B136" s="78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65"/>
      <c r="B137" s="7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65"/>
      <c r="B138" s="7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65"/>
      <c r="B139" s="7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65"/>
      <c r="B140" s="78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65"/>
      <c r="B141" s="7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65"/>
      <c r="B142" s="7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66"/>
      <c r="B143" s="79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64" t="s">
        <v>16</v>
      </c>
      <c r="B144" s="77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65"/>
      <c r="B145" s="78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65"/>
      <c r="B146" s="78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65"/>
      <c r="B147" s="78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65"/>
      <c r="B148" s="7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65"/>
      <c r="B149" s="78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65"/>
      <c r="B150" s="78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65"/>
      <c r="B151" s="78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65"/>
      <c r="B152" s="78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65"/>
      <c r="B153" s="7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66"/>
      <c r="B154" s="7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64" t="s">
        <v>166</v>
      </c>
      <c r="B155" s="77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65"/>
      <c r="B156" s="7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65"/>
      <c r="B157" s="7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65"/>
      <c r="B158" s="78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65"/>
      <c r="B159" s="78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65"/>
      <c r="B160" s="78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65"/>
      <c r="B161" s="7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65"/>
      <c r="B162" s="78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65"/>
      <c r="B163" s="7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65"/>
      <c r="B164" s="7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65"/>
      <c r="B165" s="7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65"/>
      <c r="B166" s="78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65"/>
      <c r="B167" s="78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65"/>
      <c r="B168" s="78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65"/>
      <c r="B169" s="78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65"/>
      <c r="B170" s="78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65"/>
      <c r="B171" s="7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65"/>
      <c r="B172" s="7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65"/>
      <c r="B173" s="7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65"/>
      <c r="B174" s="7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65"/>
      <c r="B175" s="78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65"/>
      <c r="B176" s="78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65"/>
      <c r="B177" s="78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65"/>
      <c r="B178" s="7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66"/>
      <c r="B179" s="79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64" t="s">
        <v>166</v>
      </c>
      <c r="B180" s="58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65"/>
      <c r="B181" s="5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65"/>
      <c r="B182" s="5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65"/>
      <c r="B183" s="59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65"/>
      <c r="B184" s="59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65"/>
      <c r="B185" s="5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65"/>
      <c r="B186" s="5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65"/>
      <c r="B187" s="59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65"/>
      <c r="B188" s="59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65"/>
      <c r="B189" s="59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65"/>
      <c r="B190" s="59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65"/>
      <c r="B191" s="5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65"/>
      <c r="B192" s="59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65"/>
      <c r="B193" s="5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66"/>
      <c r="B194" s="6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64" t="s">
        <v>166</v>
      </c>
      <c r="B195" s="5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65"/>
      <c r="B196" s="5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65"/>
      <c r="B197" s="5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65"/>
      <c r="B198" s="5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66"/>
      <c r="B199" s="6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64" t="s">
        <v>166</v>
      </c>
      <c r="B200" s="58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65"/>
      <c r="B201" s="59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65"/>
      <c r="B202" s="59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66"/>
      <c r="B203" s="60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64" t="s">
        <v>166</v>
      </c>
      <c r="B204" s="58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65"/>
      <c r="B205" s="59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65"/>
      <c r="B206" s="59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65"/>
      <c r="B207" s="59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65"/>
      <c r="B208" s="59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65"/>
      <c r="B209" s="5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65"/>
      <c r="B210" s="5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65"/>
      <c r="B211" s="59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65"/>
      <c r="B212" s="5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65"/>
      <c r="B213" s="59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65"/>
      <c r="B214" s="59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65"/>
      <c r="B215" s="5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65"/>
      <c r="B216" s="59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65"/>
      <c r="B217" s="59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65"/>
      <c r="B218" s="59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66"/>
      <c r="B219" s="6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64" t="s">
        <v>166</v>
      </c>
      <c r="B220" s="58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65"/>
      <c r="B221" s="5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65"/>
      <c r="B222" s="5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65"/>
      <c r="B223" s="5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65"/>
      <c r="B224" s="5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65"/>
      <c r="B225" s="5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65"/>
      <c r="B226" s="5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65"/>
      <c r="B227" s="5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65"/>
      <c r="B228" s="5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66"/>
      <c r="B229" s="6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70" t="s">
        <v>240</v>
      </c>
      <c r="B230" s="70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70"/>
      <c r="B231" s="70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82" t="s">
        <v>244</v>
      </c>
      <c r="B232" s="82"/>
      <c r="C232" s="83"/>
      <c r="D232" s="80">
        <f>SUM(D4:D231)</f>
        <v>112</v>
      </c>
      <c r="E232" s="80">
        <f t="shared" ref="E232" si="4">SUM(E4:E231)</f>
        <v>98</v>
      </c>
      <c r="F232" s="80">
        <f t="shared" ref="F232:AF232" si="5">SUM(F4:F231)</f>
        <v>98</v>
      </c>
      <c r="G232" s="80">
        <f t="shared" si="5"/>
        <v>106</v>
      </c>
      <c r="H232" s="80">
        <f t="shared" si="5"/>
        <v>119</v>
      </c>
      <c r="I232" s="80">
        <f t="shared" si="5"/>
        <v>88</v>
      </c>
      <c r="J232" s="80">
        <f t="shared" si="5"/>
        <v>65</v>
      </c>
      <c r="K232" s="80">
        <f t="shared" si="5"/>
        <v>127</v>
      </c>
      <c r="L232" s="80">
        <f t="shared" si="5"/>
        <v>136</v>
      </c>
      <c r="M232" s="80">
        <f t="shared" si="5"/>
        <v>75</v>
      </c>
      <c r="N232" s="80">
        <f t="shared" si="5"/>
        <v>114</v>
      </c>
      <c r="O232" s="80">
        <f>SUM(O4:O231)</f>
        <v>18</v>
      </c>
      <c r="P232" s="80">
        <f t="shared" ref="P232:Q232" si="6">SUM(P4:P231)</f>
        <v>131</v>
      </c>
      <c r="Q232" s="80">
        <f t="shared" si="6"/>
        <v>72</v>
      </c>
      <c r="R232" s="80">
        <f t="shared" si="5"/>
        <v>84</v>
      </c>
      <c r="S232" s="80">
        <f t="shared" si="5"/>
        <v>83</v>
      </c>
      <c r="T232" s="80">
        <f t="shared" si="5"/>
        <v>119</v>
      </c>
      <c r="U232" s="80">
        <f t="shared" si="5"/>
        <v>80</v>
      </c>
      <c r="V232" s="80">
        <f t="shared" si="5"/>
        <v>83</v>
      </c>
      <c r="W232" s="80">
        <f t="shared" si="5"/>
        <v>87</v>
      </c>
      <c r="X232" s="80">
        <f t="shared" si="5"/>
        <v>100</v>
      </c>
      <c r="Y232" s="80">
        <f t="shared" si="5"/>
        <v>92</v>
      </c>
      <c r="Z232" s="80">
        <f t="shared" si="5"/>
        <v>64</v>
      </c>
      <c r="AA232" s="80">
        <f t="shared" si="5"/>
        <v>81</v>
      </c>
      <c r="AB232" s="80">
        <f t="shared" si="5"/>
        <v>122</v>
      </c>
      <c r="AC232" s="80">
        <f t="shared" ref="AC232" si="7">SUM(AC4:AC231)</f>
        <v>75</v>
      </c>
      <c r="AD232" s="80">
        <f t="shared" si="5"/>
        <v>61</v>
      </c>
      <c r="AE232" s="80">
        <f t="shared" si="5"/>
        <v>149</v>
      </c>
      <c r="AF232" s="80">
        <f t="shared" si="5"/>
        <v>90</v>
      </c>
      <c r="AG232" s="80">
        <f>SUM(AG4:AG231)</f>
        <v>63</v>
      </c>
      <c r="AH232" s="84">
        <f t="shared" si="3"/>
        <v>2792</v>
      </c>
    </row>
    <row r="233" spans="1:34" x14ac:dyDescent="0.35">
      <c r="A233" s="82"/>
      <c r="B233" s="82"/>
      <c r="C233" s="83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4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55" t="s">
        <v>0</v>
      </c>
      <c r="B1" s="55"/>
      <c r="C1" s="55"/>
      <c r="D1" s="57" t="s">
        <v>254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5" x14ac:dyDescent="0.35">
      <c r="A2" s="56"/>
      <c r="B2" s="56"/>
      <c r="C2" s="56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58" t="s">
        <v>4</v>
      </c>
      <c r="B4" s="61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59"/>
      <c r="B5" s="62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59"/>
      <c r="B6" s="62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59"/>
      <c r="B7" s="6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59"/>
      <c r="B8" s="6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59"/>
      <c r="B9" s="62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59"/>
      <c r="B10" s="62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59"/>
      <c r="B11" s="62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59"/>
      <c r="B12" s="62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60"/>
      <c r="B13" s="6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64" t="s">
        <v>16</v>
      </c>
      <c r="B14" s="67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65"/>
      <c r="B15" s="6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65"/>
      <c r="B16" s="6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65"/>
      <c r="B17" s="6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65"/>
      <c r="B18" s="68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65"/>
      <c r="B19" s="6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65"/>
      <c r="B20" s="6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65"/>
      <c r="B21" s="6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65"/>
      <c r="B22" s="6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66"/>
      <c r="B23" s="6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70" t="s">
        <v>16</v>
      </c>
      <c r="B24" s="7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70"/>
      <c r="B25" s="7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70"/>
      <c r="B26" s="7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70"/>
      <c r="B27" s="72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70"/>
      <c r="B28" s="72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70"/>
      <c r="B29" s="7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70"/>
      <c r="B30" s="7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70"/>
      <c r="B31" s="7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70"/>
      <c r="B32" s="7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70"/>
      <c r="B33" s="7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70"/>
      <c r="B34" s="7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70"/>
      <c r="B35" s="7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70"/>
      <c r="B36" s="7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70"/>
      <c r="B37" s="7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70"/>
      <c r="B38" s="7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70"/>
      <c r="B39" s="72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70"/>
      <c r="B40" s="7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70"/>
      <c r="B41" s="7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70"/>
      <c r="B42" s="72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70"/>
      <c r="B43" s="7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70"/>
      <c r="B44" s="7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70"/>
      <c r="B45" s="72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70"/>
      <c r="B46" s="7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70"/>
      <c r="B47" s="7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70"/>
      <c r="B48" s="7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70"/>
      <c r="B49" s="7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70"/>
      <c r="B50" s="7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70"/>
      <c r="B51" s="7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70"/>
      <c r="B52" s="7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70"/>
      <c r="B53" s="72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70"/>
      <c r="B54" s="7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70"/>
      <c r="B55" s="7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70"/>
      <c r="B56" s="7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70"/>
      <c r="B57" s="7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64" t="s">
        <v>16</v>
      </c>
      <c r="B58" s="74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65"/>
      <c r="B59" s="75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65"/>
      <c r="B60" s="75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65"/>
      <c r="B61" s="75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65"/>
      <c r="B62" s="75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65"/>
      <c r="B63" s="75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65"/>
      <c r="B64" s="75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65"/>
      <c r="B65" s="75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65"/>
      <c r="B66" s="75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65"/>
      <c r="B67" s="75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65"/>
      <c r="B68" s="75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65"/>
      <c r="B69" s="75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65"/>
      <c r="B70" s="75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65"/>
      <c r="B71" s="75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65"/>
      <c r="B72" s="75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65"/>
      <c r="B73" s="75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65"/>
      <c r="B74" s="75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65"/>
      <c r="B75" s="75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65"/>
      <c r="B76" s="75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65"/>
      <c r="B77" s="75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65"/>
      <c r="B78" s="75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66"/>
      <c r="B79" s="76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64" t="s">
        <v>16</v>
      </c>
      <c r="B80" s="74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65"/>
      <c r="B81" s="75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65"/>
      <c r="B82" s="75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65"/>
      <c r="B83" s="75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65"/>
      <c r="B84" s="75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65"/>
      <c r="B85" s="75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65"/>
      <c r="B86" s="75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65"/>
      <c r="B87" s="75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65"/>
      <c r="B88" s="75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65"/>
      <c r="B89" s="75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65"/>
      <c r="B90" s="75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66"/>
      <c r="B91" s="76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64" t="s">
        <v>16</v>
      </c>
      <c r="B92" s="74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65"/>
      <c r="B93" s="75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65"/>
      <c r="B94" s="75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65"/>
      <c r="B95" s="75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65"/>
      <c r="B96" s="75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65"/>
      <c r="B97" s="75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65"/>
      <c r="B98" s="75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65"/>
      <c r="B99" s="75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65"/>
      <c r="B100" s="75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65"/>
      <c r="B101" s="75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65"/>
      <c r="B102" s="75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65"/>
      <c r="B103" s="75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65"/>
      <c r="B104" s="75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66"/>
      <c r="B105" s="76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64" t="s">
        <v>16</v>
      </c>
      <c r="B106" s="77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65"/>
      <c r="B107" s="78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65"/>
      <c r="B108" s="78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65"/>
      <c r="B109" s="7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65"/>
      <c r="B110" s="7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65"/>
      <c r="B111" s="78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65"/>
      <c r="B112" s="78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65"/>
      <c r="B113" s="78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65"/>
      <c r="B114" s="7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66"/>
      <c r="B115" s="7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64" t="s">
        <v>16</v>
      </c>
      <c r="B116" s="77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65"/>
      <c r="B117" s="7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65"/>
      <c r="B118" s="78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65"/>
      <c r="B119" s="78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65"/>
      <c r="B120" s="78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65"/>
      <c r="B121" s="7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65"/>
      <c r="B122" s="7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65"/>
      <c r="B123" s="78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65"/>
      <c r="B124" s="78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66"/>
      <c r="B125" s="7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64" t="s">
        <v>16</v>
      </c>
      <c r="B126" s="77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65"/>
      <c r="B127" s="78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65"/>
      <c r="B128" s="78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65"/>
      <c r="B129" s="78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65"/>
      <c r="B130" s="78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65"/>
      <c r="B131" s="78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65"/>
      <c r="B132" s="78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65"/>
      <c r="B133" s="78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66"/>
      <c r="B134" s="79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64" t="s">
        <v>16</v>
      </c>
      <c r="B135" s="77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65"/>
      <c r="B136" s="78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65"/>
      <c r="B137" s="7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65"/>
      <c r="B138" s="7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65"/>
      <c r="B139" s="7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65"/>
      <c r="B140" s="78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65"/>
      <c r="B141" s="78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65"/>
      <c r="B142" s="78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65"/>
      <c r="B143" s="78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66"/>
      <c r="B144" s="79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64" t="s">
        <v>16</v>
      </c>
      <c r="B145" s="77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65"/>
      <c r="B146" s="78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65"/>
      <c r="B147" s="78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65"/>
      <c r="B148" s="78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65"/>
      <c r="B149" s="78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65"/>
      <c r="B150" s="78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65"/>
      <c r="B151" s="78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65"/>
      <c r="B152" s="78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65"/>
      <c r="B153" s="78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65"/>
      <c r="B154" s="78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66"/>
      <c r="B155" s="79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64" t="s">
        <v>166</v>
      </c>
      <c r="B156" s="77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65"/>
      <c r="B157" s="78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65"/>
      <c r="B158" s="78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65"/>
      <c r="B159" s="78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65"/>
      <c r="B160" s="78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65"/>
      <c r="B161" s="78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65"/>
      <c r="B162" s="78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65"/>
      <c r="B163" s="78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65"/>
      <c r="B164" s="78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65"/>
      <c r="B165" s="78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65"/>
      <c r="B166" s="78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65"/>
      <c r="B167" s="78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65"/>
      <c r="B168" s="78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65"/>
      <c r="B169" s="78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65"/>
      <c r="B170" s="78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65"/>
      <c r="B171" s="78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65"/>
      <c r="B172" s="78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65"/>
      <c r="B173" s="78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65"/>
      <c r="B174" s="78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65"/>
      <c r="B175" s="78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65"/>
      <c r="B176" s="78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65"/>
      <c r="B177" s="78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65"/>
      <c r="B178" s="78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65"/>
      <c r="B179" s="78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66"/>
      <c r="B180" s="79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64" t="s">
        <v>166</v>
      </c>
      <c r="B181" s="58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65"/>
      <c r="B182" s="59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65"/>
      <c r="B183" s="59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65"/>
      <c r="B184" s="59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65"/>
      <c r="B185" s="59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65"/>
      <c r="B186" s="59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65"/>
      <c r="B187" s="59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65"/>
      <c r="B188" s="59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65"/>
      <c r="B189" s="59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65"/>
      <c r="B190" s="59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65"/>
      <c r="B191" s="59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65"/>
      <c r="B192" s="59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65"/>
      <c r="B193" s="59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65"/>
      <c r="B194" s="59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66"/>
      <c r="B195" s="60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64" t="s">
        <v>166</v>
      </c>
      <c r="B196" s="58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65"/>
      <c r="B197" s="59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65"/>
      <c r="B198" s="59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65"/>
      <c r="B199" s="59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66"/>
      <c r="B200" s="60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64" t="s">
        <v>166</v>
      </c>
      <c r="B201" s="58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65"/>
      <c r="B202" s="59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65"/>
      <c r="B203" s="59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66"/>
      <c r="B204" s="60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64" t="s">
        <v>166</v>
      </c>
      <c r="B205" s="58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65"/>
      <c r="B206" s="59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65"/>
      <c r="B207" s="59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65"/>
      <c r="B208" s="59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65"/>
      <c r="B209" s="59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65"/>
      <c r="B210" s="59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65"/>
      <c r="B211" s="59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65"/>
      <c r="B212" s="59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65"/>
      <c r="B213" s="59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65"/>
      <c r="B214" s="59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65"/>
      <c r="B215" s="59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65"/>
      <c r="B216" s="59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65"/>
      <c r="B217" s="59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65"/>
      <c r="B218" s="59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65"/>
      <c r="B219" s="59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66"/>
      <c r="B220" s="60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64" t="s">
        <v>166</v>
      </c>
      <c r="B221" s="58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65"/>
      <c r="B222" s="59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65"/>
      <c r="B223" s="59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65"/>
      <c r="B224" s="59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65"/>
      <c r="B225" s="59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65"/>
      <c r="B226" s="59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65"/>
      <c r="B227" s="59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65"/>
      <c r="B228" s="59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65"/>
      <c r="B229" s="59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66"/>
      <c r="B230" s="60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70" t="s">
        <v>240</v>
      </c>
      <c r="B231" s="70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70"/>
      <c r="B232" s="70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82" t="s">
        <v>244</v>
      </c>
      <c r="B233" s="82"/>
      <c r="C233" s="83"/>
      <c r="D233" s="80">
        <f>SUM(D4:D232)</f>
        <v>93</v>
      </c>
      <c r="E233" s="80">
        <f t="shared" ref="E233:G233" si="4">SUM(E4:E232)</f>
        <v>157</v>
      </c>
      <c r="F233" s="80">
        <f t="shared" si="4"/>
        <v>231</v>
      </c>
      <c r="G233" s="80">
        <f t="shared" si="4"/>
        <v>72</v>
      </c>
      <c r="H233" s="80">
        <f t="shared" ref="H233:AF233" si="5">SUM(H4:H232)</f>
        <v>108</v>
      </c>
      <c r="I233" s="80">
        <f t="shared" si="5"/>
        <v>100</v>
      </c>
      <c r="J233" s="80">
        <f t="shared" si="5"/>
        <v>166</v>
      </c>
      <c r="K233" s="80">
        <f t="shared" ref="K233" si="6">SUM(K4:K232)</f>
        <v>33</v>
      </c>
      <c r="L233" s="80">
        <f t="shared" si="5"/>
        <v>55</v>
      </c>
      <c r="M233" s="80">
        <f t="shared" si="5"/>
        <v>35</v>
      </c>
      <c r="N233" s="80">
        <f t="shared" si="5"/>
        <v>105</v>
      </c>
      <c r="O233" s="80">
        <f>SUM(O4:O232)</f>
        <v>91</v>
      </c>
      <c r="P233" s="80">
        <f t="shared" ref="P233" si="7">SUM(P4:P232)</f>
        <v>95</v>
      </c>
      <c r="Q233" s="80">
        <f t="shared" si="5"/>
        <v>117</v>
      </c>
      <c r="R233" s="80">
        <f t="shared" si="5"/>
        <v>148</v>
      </c>
      <c r="S233" s="80">
        <f t="shared" si="5"/>
        <v>118</v>
      </c>
      <c r="T233" s="80">
        <f t="shared" si="5"/>
        <v>94</v>
      </c>
      <c r="U233" s="80">
        <f t="shared" si="5"/>
        <v>135</v>
      </c>
      <c r="V233" s="80">
        <f t="shared" si="5"/>
        <v>150</v>
      </c>
      <c r="W233" s="80">
        <f t="shared" si="5"/>
        <v>91</v>
      </c>
      <c r="X233" s="80">
        <f t="shared" si="5"/>
        <v>83</v>
      </c>
      <c r="Y233" s="80">
        <f t="shared" si="5"/>
        <v>110</v>
      </c>
      <c r="Z233" s="80">
        <f t="shared" si="5"/>
        <v>124</v>
      </c>
      <c r="AA233" s="80">
        <f t="shared" si="5"/>
        <v>62</v>
      </c>
      <c r="AB233" s="80">
        <f t="shared" si="5"/>
        <v>81</v>
      </c>
      <c r="AC233" s="80">
        <f t="shared" si="5"/>
        <v>136</v>
      </c>
      <c r="AD233" s="80">
        <f t="shared" si="5"/>
        <v>138</v>
      </c>
      <c r="AE233" s="80">
        <f t="shared" si="5"/>
        <v>76</v>
      </c>
      <c r="AF233" s="80">
        <f t="shared" si="5"/>
        <v>82</v>
      </c>
      <c r="AG233" s="80">
        <f>SUM(AG4:AG232)</f>
        <v>96</v>
      </c>
      <c r="AH233" s="80">
        <f>SUM(AH4:AH232)</f>
        <v>153</v>
      </c>
      <c r="AI233" s="84">
        <f>SUM(D233:AH233)</f>
        <v>3335</v>
      </c>
    </row>
    <row r="234" spans="1:35" x14ac:dyDescent="0.35">
      <c r="A234" s="82"/>
      <c r="B234" s="82"/>
      <c r="C234" s="83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4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55" t="s">
        <v>0</v>
      </c>
      <c r="B1" s="55"/>
      <c r="C1" s="55"/>
      <c r="D1" s="57" t="s">
        <v>256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4" x14ac:dyDescent="0.35">
      <c r="A2" s="56"/>
      <c r="B2" s="56"/>
      <c r="C2" s="56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86" t="s">
        <v>4</v>
      </c>
      <c r="B4" s="89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87"/>
      <c r="B5" s="90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87"/>
      <c r="B6" s="90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87"/>
      <c r="B7" s="90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87"/>
      <c r="B8" s="90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87"/>
      <c r="B9" s="90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87"/>
      <c r="B10" s="90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87"/>
      <c r="B11" s="90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87"/>
      <c r="B12" s="90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88"/>
      <c r="B13" s="91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92" t="s">
        <v>16</v>
      </c>
      <c r="B14" s="95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93"/>
      <c r="B15" s="96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93"/>
      <c r="B16" s="96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93"/>
      <c r="B17" s="96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93"/>
      <c r="B18" s="96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93"/>
      <c r="B19" s="96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93"/>
      <c r="B20" s="96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93"/>
      <c r="B21" s="96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93"/>
      <c r="B22" s="96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94"/>
      <c r="B23" s="97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98" t="s">
        <v>16</v>
      </c>
      <c r="B24" s="99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98"/>
      <c r="B25" s="100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98"/>
      <c r="B26" s="100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98"/>
      <c r="B27" s="100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98"/>
      <c r="B28" s="100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98"/>
      <c r="B29" s="100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98"/>
      <c r="B30" s="100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98"/>
      <c r="B31" s="100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98"/>
      <c r="B32" s="100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98"/>
      <c r="B33" s="100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98"/>
      <c r="B34" s="100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98"/>
      <c r="B35" s="100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98"/>
      <c r="B36" s="100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98"/>
      <c r="B37" s="100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98"/>
      <c r="B38" s="100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98"/>
      <c r="B39" s="100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98"/>
      <c r="B40" s="100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98"/>
      <c r="B41" s="100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98"/>
      <c r="B42" s="100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98"/>
      <c r="B43" s="100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98"/>
      <c r="B44" s="100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98"/>
      <c r="B45" s="100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98"/>
      <c r="B46" s="100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98"/>
      <c r="B47" s="100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98"/>
      <c r="B48" s="100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98"/>
      <c r="B49" s="100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98"/>
      <c r="B50" s="100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98"/>
      <c r="B51" s="100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98"/>
      <c r="B52" s="100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98"/>
      <c r="B53" s="100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98"/>
      <c r="B54" s="100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98"/>
      <c r="B55" s="100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98"/>
      <c r="B56" s="100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98"/>
      <c r="B57" s="101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92" t="s">
        <v>16</v>
      </c>
      <c r="B58" s="102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93"/>
      <c r="B59" s="103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93"/>
      <c r="B60" s="103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93"/>
      <c r="B61" s="103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93"/>
      <c r="B62" s="103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93"/>
      <c r="B63" s="103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93"/>
      <c r="B64" s="103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93"/>
      <c r="B65" s="103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93"/>
      <c r="B66" s="103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93"/>
      <c r="B67" s="103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93"/>
      <c r="B68" s="103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93"/>
      <c r="B69" s="103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93"/>
      <c r="B70" s="103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93"/>
      <c r="B71" s="103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93"/>
      <c r="B72" s="103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93"/>
      <c r="B73" s="103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93"/>
      <c r="B74" s="103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93"/>
      <c r="B75" s="103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93"/>
      <c r="B76" s="103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93"/>
      <c r="B77" s="103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93"/>
      <c r="B78" s="103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94"/>
      <c r="B79" s="104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92" t="s">
        <v>16</v>
      </c>
      <c r="B80" s="102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93"/>
      <c r="B81" s="103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93"/>
      <c r="B82" s="103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93"/>
      <c r="B83" s="103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93"/>
      <c r="B84" s="103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93"/>
      <c r="B85" s="103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93"/>
      <c r="B86" s="103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93"/>
      <c r="B87" s="103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93"/>
      <c r="B88" s="103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93"/>
      <c r="B89" s="103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93"/>
      <c r="B90" s="103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94"/>
      <c r="B91" s="104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92" t="s">
        <v>16</v>
      </c>
      <c r="B92" s="102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93"/>
      <c r="B93" s="103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93"/>
      <c r="B94" s="103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93"/>
      <c r="B95" s="103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93"/>
      <c r="B96" s="103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93"/>
      <c r="B97" s="103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93"/>
      <c r="B98" s="103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93"/>
      <c r="B99" s="103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93"/>
      <c r="B100" s="103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93"/>
      <c r="B101" s="103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93"/>
      <c r="B102" s="103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93"/>
      <c r="B103" s="103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93"/>
      <c r="B104" s="103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94"/>
      <c r="B105" s="104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92" t="s">
        <v>16</v>
      </c>
      <c r="B106" s="10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93"/>
      <c r="B107" s="10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93"/>
      <c r="B108" s="10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93"/>
      <c r="B109" s="10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93"/>
      <c r="B110" s="10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93"/>
      <c r="B111" s="10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93"/>
      <c r="B112" s="10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93"/>
      <c r="B113" s="10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93"/>
      <c r="B114" s="10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94"/>
      <c r="B115" s="10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92" t="s">
        <v>16</v>
      </c>
      <c r="B116" s="10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93"/>
      <c r="B117" s="10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93"/>
      <c r="B118" s="10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93"/>
      <c r="B119" s="10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93"/>
      <c r="B120" s="10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93"/>
      <c r="B121" s="10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93"/>
      <c r="B122" s="10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93"/>
      <c r="B123" s="10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93"/>
      <c r="B124" s="10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94"/>
      <c r="B125" s="10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92" t="s">
        <v>16</v>
      </c>
      <c r="B126" s="10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93"/>
      <c r="B127" s="10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93"/>
      <c r="B128" s="10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93"/>
      <c r="B129" s="10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93"/>
      <c r="B130" s="10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93"/>
      <c r="B131" s="10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93"/>
      <c r="B132" s="10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93"/>
      <c r="B133" s="10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94"/>
      <c r="B134" s="10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92" t="s">
        <v>16</v>
      </c>
      <c r="B135" s="10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93"/>
      <c r="B136" s="10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93"/>
      <c r="B137" s="10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93"/>
      <c r="B138" s="10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93"/>
      <c r="B139" s="10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93"/>
      <c r="B140" s="10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93"/>
      <c r="B141" s="10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93"/>
      <c r="B142" s="10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93"/>
      <c r="B143" s="10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94"/>
      <c r="B144" s="10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92" t="s">
        <v>16</v>
      </c>
      <c r="B145" s="10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93"/>
      <c r="B146" s="10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93"/>
      <c r="B147" s="10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93"/>
      <c r="B148" s="10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93"/>
      <c r="B149" s="10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93"/>
      <c r="B150" s="10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93"/>
      <c r="B151" s="10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93"/>
      <c r="B152" s="10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93"/>
      <c r="B153" s="10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93"/>
      <c r="B154" s="10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94"/>
      <c r="B155" s="10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92" t="s">
        <v>166</v>
      </c>
      <c r="B156" s="10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93"/>
      <c r="B157" s="10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93"/>
      <c r="B158" s="10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93"/>
      <c r="B159" s="10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93"/>
      <c r="B160" s="10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93"/>
      <c r="B161" s="10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93"/>
      <c r="B162" s="10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93"/>
      <c r="B163" s="10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93"/>
      <c r="B164" s="10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93"/>
      <c r="B165" s="10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93"/>
      <c r="B166" s="10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93"/>
      <c r="B167" s="10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93"/>
      <c r="B168" s="10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93"/>
      <c r="B169" s="10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93"/>
      <c r="B170" s="10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93"/>
      <c r="B171" s="10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93"/>
      <c r="B172" s="10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93"/>
      <c r="B173" s="10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93"/>
      <c r="B174" s="10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93"/>
      <c r="B175" s="10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93"/>
      <c r="B176" s="10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93"/>
      <c r="B177" s="10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93"/>
      <c r="B178" s="10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93"/>
      <c r="B179" s="10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94"/>
      <c r="B180" s="10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92" t="s">
        <v>166</v>
      </c>
      <c r="B181" s="86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93"/>
      <c r="B182" s="87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93"/>
      <c r="B183" s="87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93"/>
      <c r="B184" s="87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93"/>
      <c r="B185" s="87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93"/>
      <c r="B186" s="87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93"/>
      <c r="B187" s="87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93"/>
      <c r="B188" s="87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93"/>
      <c r="B189" s="87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93"/>
      <c r="B190" s="87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93"/>
      <c r="B191" s="87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93"/>
      <c r="B192" s="87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93"/>
      <c r="B193" s="87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93"/>
      <c r="B194" s="87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94"/>
      <c r="B195" s="88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92" t="s">
        <v>166</v>
      </c>
      <c r="B196" s="86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93"/>
      <c r="B197" s="87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93"/>
      <c r="B198" s="87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93"/>
      <c r="B199" s="87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94"/>
      <c r="B200" s="88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92" t="s">
        <v>166</v>
      </c>
      <c r="B201" s="86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93"/>
      <c r="B202" s="87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93"/>
      <c r="B203" s="87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94"/>
      <c r="B204" s="88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92" t="s">
        <v>166</v>
      </c>
      <c r="B205" s="86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93"/>
      <c r="B206" s="87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93"/>
      <c r="B207" s="87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93"/>
      <c r="B208" s="87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93"/>
      <c r="B209" s="87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93"/>
      <c r="B210" s="87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93"/>
      <c r="B211" s="87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93"/>
      <c r="B212" s="87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93"/>
      <c r="B213" s="87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93"/>
      <c r="B214" s="87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93"/>
      <c r="B215" s="87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93"/>
      <c r="B216" s="87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93"/>
      <c r="B217" s="87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93"/>
      <c r="B218" s="87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93"/>
      <c r="B219" s="87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94"/>
      <c r="B220" s="88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92" t="s">
        <v>166</v>
      </c>
      <c r="B221" s="86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93"/>
      <c r="B222" s="87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93"/>
      <c r="B223" s="87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93"/>
      <c r="B224" s="87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93"/>
      <c r="B225" s="87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93"/>
      <c r="B226" s="87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93"/>
      <c r="B227" s="87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93"/>
      <c r="B228" s="87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93"/>
      <c r="B229" s="87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94"/>
      <c r="B230" s="88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98" t="s">
        <v>240</v>
      </c>
      <c r="B231" s="9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98"/>
      <c r="B232" s="9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82" t="s">
        <v>244</v>
      </c>
      <c r="B233" s="82"/>
      <c r="C233" s="83"/>
      <c r="D233" s="80">
        <f>SUM(D4:D232)</f>
        <v>121</v>
      </c>
      <c r="E233" s="80">
        <f t="shared" ref="E233:AF233" si="4">SUM(E4:E232)</f>
        <v>101</v>
      </c>
      <c r="F233" s="80">
        <f t="shared" si="4"/>
        <v>162</v>
      </c>
      <c r="G233" s="80">
        <f t="shared" si="4"/>
        <v>145</v>
      </c>
      <c r="H233" s="80">
        <f t="shared" si="4"/>
        <v>126</v>
      </c>
      <c r="I233" s="80">
        <f t="shared" si="4"/>
        <v>106</v>
      </c>
      <c r="J233" s="80">
        <f t="shared" si="4"/>
        <v>111</v>
      </c>
      <c r="K233" s="80">
        <f t="shared" si="4"/>
        <v>163</v>
      </c>
      <c r="L233" s="80">
        <f t="shared" si="4"/>
        <v>88</v>
      </c>
      <c r="M233" s="80">
        <f t="shared" si="4"/>
        <v>115</v>
      </c>
      <c r="N233" s="80">
        <f t="shared" si="4"/>
        <v>236</v>
      </c>
      <c r="O233" s="80">
        <f>SUM(O4:O232)</f>
        <v>129</v>
      </c>
      <c r="P233" s="80">
        <f t="shared" si="4"/>
        <v>44</v>
      </c>
      <c r="Q233" s="80">
        <f t="shared" si="4"/>
        <v>118</v>
      </c>
      <c r="R233" s="80">
        <f t="shared" si="4"/>
        <v>100</v>
      </c>
      <c r="S233" s="80">
        <f t="shared" si="4"/>
        <v>117</v>
      </c>
      <c r="T233" s="80">
        <f t="shared" si="4"/>
        <v>110</v>
      </c>
      <c r="U233" s="80">
        <f t="shared" si="4"/>
        <v>85</v>
      </c>
      <c r="V233" s="80">
        <f t="shared" si="4"/>
        <v>130</v>
      </c>
      <c r="W233" s="80">
        <f t="shared" si="4"/>
        <v>108</v>
      </c>
      <c r="X233" s="80">
        <f t="shared" si="4"/>
        <v>133</v>
      </c>
      <c r="Y233" s="80">
        <f t="shared" si="4"/>
        <v>121</v>
      </c>
      <c r="Z233" s="80">
        <f t="shared" si="4"/>
        <v>115</v>
      </c>
      <c r="AA233" s="80">
        <f t="shared" si="4"/>
        <v>107</v>
      </c>
      <c r="AB233" s="80">
        <f t="shared" si="4"/>
        <v>101</v>
      </c>
      <c r="AC233" s="80">
        <f t="shared" ref="AC233" si="5">SUM(AC4:AC232)</f>
        <v>106</v>
      </c>
      <c r="AD233" s="80">
        <f t="shared" si="4"/>
        <v>114</v>
      </c>
      <c r="AE233" s="80">
        <f t="shared" si="4"/>
        <v>106</v>
      </c>
      <c r="AF233" s="80">
        <f t="shared" si="4"/>
        <v>194</v>
      </c>
      <c r="AG233" s="80">
        <f>SUM(AG4:AG232)</f>
        <v>289</v>
      </c>
      <c r="AH233" s="84">
        <f t="shared" si="3"/>
        <v>3801</v>
      </c>
    </row>
    <row r="234" spans="1:34" x14ac:dyDescent="0.35">
      <c r="A234" s="82"/>
      <c r="B234" s="82"/>
      <c r="C234" s="83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4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4" activePane="bottomLeft" state="frozen"/>
      <selection pane="bottomLeft" activeCell="AA206" sqref="AA206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55" t="s">
        <v>0</v>
      </c>
      <c r="B1" s="55"/>
      <c r="C1" s="55"/>
      <c r="D1" s="57" t="s">
        <v>257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5" x14ac:dyDescent="0.35">
      <c r="A2" s="56"/>
      <c r="B2" s="56"/>
      <c r="C2" s="56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58" t="s">
        <v>4</v>
      </c>
      <c r="B4" s="61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59"/>
      <c r="B5" s="62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59"/>
      <c r="B6" s="62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59"/>
      <c r="B7" s="6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59"/>
      <c r="B8" s="62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59"/>
      <c r="B9" s="62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59"/>
      <c r="B10" s="62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59"/>
      <c r="B11" s="62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59"/>
      <c r="B12" s="62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60"/>
      <c r="B13" s="6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64" t="s">
        <v>16</v>
      </c>
      <c r="B14" s="67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65"/>
      <c r="B15" s="6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65"/>
      <c r="B16" s="6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65"/>
      <c r="B17" s="68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65"/>
      <c r="B18" s="68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65"/>
      <c r="B19" s="6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65"/>
      <c r="B20" s="6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65"/>
      <c r="B21" s="6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65"/>
      <c r="B22" s="6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66"/>
      <c r="B23" s="69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70" t="s">
        <v>16</v>
      </c>
      <c r="B24" s="71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70"/>
      <c r="B25" s="7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70"/>
      <c r="B26" s="7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70"/>
      <c r="B27" s="7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70"/>
      <c r="B28" s="7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70"/>
      <c r="B29" s="7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70"/>
      <c r="B30" s="7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70"/>
      <c r="B31" s="72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70"/>
      <c r="B32" s="7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70"/>
      <c r="B33" s="7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70"/>
      <c r="B34" s="7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70"/>
      <c r="B35" s="7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70"/>
      <c r="B36" s="7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70"/>
      <c r="B37" s="7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70"/>
      <c r="B38" s="7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70"/>
      <c r="B39" s="7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70"/>
      <c r="B40" s="7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70"/>
      <c r="B41" s="7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70"/>
      <c r="B42" s="72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70"/>
      <c r="B43" s="7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70"/>
      <c r="B44" s="7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70"/>
      <c r="B45" s="7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70"/>
      <c r="B46" s="72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70"/>
      <c r="B47" s="7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70"/>
      <c r="B48" s="7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70"/>
      <c r="B49" s="7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70"/>
      <c r="B50" s="7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70"/>
      <c r="B51" s="72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70"/>
      <c r="B52" s="72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70"/>
      <c r="B53" s="72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70"/>
      <c r="B54" s="72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70"/>
      <c r="B55" s="72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70"/>
      <c r="B56" s="72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70"/>
      <c r="B57" s="72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70"/>
      <c r="B58" s="73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64" t="s">
        <v>16</v>
      </c>
      <c r="B59" s="74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65"/>
      <c r="B60" s="75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65"/>
      <c r="B61" s="75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65"/>
      <c r="B62" s="75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65"/>
      <c r="B63" s="75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65"/>
      <c r="B64" s="75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65"/>
      <c r="B65" s="75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65"/>
      <c r="B66" s="75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65"/>
      <c r="B67" s="75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65"/>
      <c r="B68" s="75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65"/>
      <c r="B69" s="75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65"/>
      <c r="B70" s="75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65"/>
      <c r="B71" s="75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65"/>
      <c r="B72" s="75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65"/>
      <c r="B73" s="75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65"/>
      <c r="B74" s="75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65"/>
      <c r="B75" s="75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65"/>
      <c r="B76" s="75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65"/>
      <c r="B77" s="75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65"/>
      <c r="B78" s="75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65"/>
      <c r="B79" s="75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66"/>
      <c r="B80" s="76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64" t="s">
        <v>16</v>
      </c>
      <c r="B81" s="74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65"/>
      <c r="B82" s="75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65"/>
      <c r="B83" s="75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65"/>
      <c r="B84" s="75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65"/>
      <c r="B85" s="75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65"/>
      <c r="B86" s="75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65"/>
      <c r="B87" s="75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65"/>
      <c r="B88" s="75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65"/>
      <c r="B89" s="75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65"/>
      <c r="B90" s="75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65"/>
      <c r="B91" s="75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66"/>
      <c r="B92" s="76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64" t="s">
        <v>16</v>
      </c>
      <c r="B93" s="74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65"/>
      <c r="B94" s="75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65"/>
      <c r="B95" s="75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65"/>
      <c r="B96" s="75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65"/>
      <c r="B97" s="75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65"/>
      <c r="B98" s="75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65"/>
      <c r="B99" s="75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65"/>
      <c r="B100" s="75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65"/>
      <c r="B101" s="75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65"/>
      <c r="B102" s="75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65"/>
      <c r="B103" s="75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65"/>
      <c r="B104" s="75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65"/>
      <c r="B105" s="75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66"/>
      <c r="B106" s="76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64" t="s">
        <v>16</v>
      </c>
      <c r="B107" s="77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65"/>
      <c r="B108" s="78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65"/>
      <c r="B109" s="78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65"/>
      <c r="B110" s="78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65"/>
      <c r="B111" s="78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65"/>
      <c r="B112" s="78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65"/>
      <c r="B113" s="78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65"/>
      <c r="B114" s="78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65"/>
      <c r="B115" s="78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66"/>
      <c r="B116" s="79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64" t="s">
        <v>16</v>
      </c>
      <c r="B117" s="77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65"/>
      <c r="B118" s="78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65"/>
      <c r="B119" s="78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65"/>
      <c r="B120" s="78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65"/>
      <c r="B121" s="78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65"/>
      <c r="B122" s="78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65"/>
      <c r="B123" s="78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65"/>
      <c r="B124" s="78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65"/>
      <c r="B125" s="78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66"/>
      <c r="B126" s="79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64" t="s">
        <v>16</v>
      </c>
      <c r="B127" s="77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65"/>
      <c r="B128" s="78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65"/>
      <c r="B129" s="78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65"/>
      <c r="B130" s="78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65"/>
      <c r="B131" s="78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65"/>
      <c r="B132" s="78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65"/>
      <c r="B133" s="78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65"/>
      <c r="B134" s="78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66"/>
      <c r="B135" s="79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64" t="s">
        <v>16</v>
      </c>
      <c r="B136" s="77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65"/>
      <c r="B137" s="78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65"/>
      <c r="B138" s="78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65"/>
      <c r="B139" s="78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65"/>
      <c r="B140" s="78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65"/>
      <c r="B141" s="78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65"/>
      <c r="B142" s="78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65"/>
      <c r="B143" s="78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65"/>
      <c r="B144" s="78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66"/>
      <c r="B145" s="79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64" t="s">
        <v>16</v>
      </c>
      <c r="B146" s="77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65"/>
      <c r="B147" s="78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65"/>
      <c r="B148" s="78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65"/>
      <c r="B149" s="78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65"/>
      <c r="B150" s="78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65"/>
      <c r="B151" s="78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65"/>
      <c r="B152" s="78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65"/>
      <c r="B153" s="78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65"/>
      <c r="B154" s="78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65"/>
      <c r="B155" s="78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66"/>
      <c r="B156" s="79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64" t="s">
        <v>166</v>
      </c>
      <c r="B157" s="77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65"/>
      <c r="B158" s="78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65"/>
      <c r="B159" s="78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65"/>
      <c r="B160" s="78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65"/>
      <c r="B161" s="78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65"/>
      <c r="B162" s="78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65"/>
      <c r="B163" s="78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65"/>
      <c r="B164" s="78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65"/>
      <c r="B165" s="78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65"/>
      <c r="B166" s="78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65"/>
      <c r="B167" s="78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65"/>
      <c r="B168" s="78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65"/>
      <c r="B169" s="78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65"/>
      <c r="B170" s="78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65"/>
      <c r="B171" s="78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65"/>
      <c r="B172" s="78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65"/>
      <c r="B173" s="78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65"/>
      <c r="B174" s="78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65"/>
      <c r="B175" s="78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65"/>
      <c r="B176" s="78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65"/>
      <c r="B177" s="78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65"/>
      <c r="B178" s="78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65"/>
      <c r="B179" s="78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65"/>
      <c r="B180" s="78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66"/>
      <c r="B181" s="79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64" t="s">
        <v>166</v>
      </c>
      <c r="B182" s="58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65"/>
      <c r="B183" s="59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65"/>
      <c r="B184" s="59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65"/>
      <c r="B185" s="59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65"/>
      <c r="B186" s="59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65"/>
      <c r="B187" s="59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65"/>
      <c r="B188" s="59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65"/>
      <c r="B189" s="59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65"/>
      <c r="B190" s="59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65"/>
      <c r="B191" s="59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65"/>
      <c r="B192" s="59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65"/>
      <c r="B193" s="59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65"/>
      <c r="B194" s="59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65"/>
      <c r="B195" s="59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66"/>
      <c r="B196" s="60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64" t="s">
        <v>166</v>
      </c>
      <c r="B197" s="58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65"/>
      <c r="B198" s="59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65"/>
      <c r="B199" s="59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65"/>
      <c r="B200" s="59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66"/>
      <c r="B201" s="60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64" t="s">
        <v>166</v>
      </c>
      <c r="B202" s="58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65"/>
      <c r="B203" s="59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65"/>
      <c r="B204" s="59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66"/>
      <c r="B205" s="60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64" t="s">
        <v>166</v>
      </c>
      <c r="B206" s="58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65"/>
      <c r="B207" s="59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65"/>
      <c r="B208" s="59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65"/>
      <c r="B209" s="59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65"/>
      <c r="B210" s="59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65"/>
      <c r="B211" s="59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65"/>
      <c r="B212" s="59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65"/>
      <c r="B213" s="59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65"/>
      <c r="B214" s="59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65"/>
      <c r="B215" s="59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65"/>
      <c r="B216" s="59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65"/>
      <c r="B217" s="59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65"/>
      <c r="B218" s="59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65"/>
      <c r="B219" s="59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65"/>
      <c r="B220" s="59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66"/>
      <c r="B221" s="60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64" t="s">
        <v>166</v>
      </c>
      <c r="B222" s="58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65"/>
      <c r="B223" s="59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65"/>
      <c r="B224" s="59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65"/>
      <c r="B225" s="59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65"/>
      <c r="B226" s="59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65"/>
      <c r="B227" s="59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65"/>
      <c r="B228" s="59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65"/>
      <c r="B229" s="59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65"/>
      <c r="B230" s="59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66"/>
      <c r="B231" s="60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70" t="s">
        <v>240</v>
      </c>
      <c r="B232" s="70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70"/>
      <c r="B233" s="70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82" t="s">
        <v>244</v>
      </c>
      <c r="B234" s="82"/>
      <c r="C234" s="83"/>
      <c r="D234" s="80">
        <f t="shared" ref="D234:O234" si="4">SUM(D4:D233)</f>
        <v>167</v>
      </c>
      <c r="E234" s="80">
        <f t="shared" si="4"/>
        <v>137</v>
      </c>
      <c r="F234" s="80">
        <f t="shared" si="4"/>
        <v>160</v>
      </c>
      <c r="G234" s="80">
        <f t="shared" si="4"/>
        <v>117</v>
      </c>
      <c r="H234" s="80">
        <f t="shared" si="4"/>
        <v>93</v>
      </c>
      <c r="I234" s="80">
        <f t="shared" si="4"/>
        <v>122</v>
      </c>
      <c r="J234" s="80">
        <f t="shared" si="4"/>
        <v>189</v>
      </c>
      <c r="K234" s="80">
        <f t="shared" si="4"/>
        <v>135</v>
      </c>
      <c r="L234" s="80">
        <f t="shared" si="4"/>
        <v>89</v>
      </c>
      <c r="M234" s="80">
        <f t="shared" si="4"/>
        <v>87</v>
      </c>
      <c r="N234" s="80">
        <f t="shared" si="4"/>
        <v>95</v>
      </c>
      <c r="O234" s="80">
        <f t="shared" si="4"/>
        <v>82</v>
      </c>
      <c r="P234" s="80">
        <f t="shared" ref="P234" si="5">SUM(P4:P233)</f>
        <v>121</v>
      </c>
      <c r="Q234" s="80">
        <f t="shared" ref="Q234:AH234" si="6">SUM(Q4:Q233)</f>
        <v>99</v>
      </c>
      <c r="R234" s="80">
        <f t="shared" si="6"/>
        <v>90</v>
      </c>
      <c r="S234" s="80">
        <f t="shared" si="6"/>
        <v>104</v>
      </c>
      <c r="T234" s="80">
        <f t="shared" si="6"/>
        <v>117</v>
      </c>
      <c r="U234" s="80">
        <f t="shared" si="6"/>
        <v>89</v>
      </c>
      <c r="V234" s="80">
        <f t="shared" si="6"/>
        <v>108</v>
      </c>
      <c r="W234" s="80">
        <f t="shared" si="6"/>
        <v>127</v>
      </c>
      <c r="X234" s="80">
        <f t="shared" ref="X234" si="7">SUM(X4:X233)</f>
        <v>57</v>
      </c>
      <c r="Y234" s="80">
        <f t="shared" si="6"/>
        <v>95</v>
      </c>
      <c r="Z234" s="80">
        <f t="shared" si="6"/>
        <v>90</v>
      </c>
      <c r="AA234" s="80">
        <f t="shared" si="6"/>
        <v>103</v>
      </c>
      <c r="AB234" s="80">
        <f t="shared" ref="AB234" si="8">SUM(AB4:AB233)</f>
        <v>87</v>
      </c>
      <c r="AC234" s="80">
        <f t="shared" si="6"/>
        <v>77</v>
      </c>
      <c r="AD234" s="80">
        <f t="shared" si="6"/>
        <v>125</v>
      </c>
      <c r="AE234" s="80">
        <f t="shared" si="6"/>
        <v>91</v>
      </c>
      <c r="AF234" s="80">
        <f t="shared" si="6"/>
        <v>75</v>
      </c>
      <c r="AG234" s="80">
        <f t="shared" si="6"/>
        <v>118</v>
      </c>
      <c r="AH234" s="80">
        <f t="shared" si="6"/>
        <v>133</v>
      </c>
      <c r="AI234" s="84">
        <f>SUM(D234:AH234)</f>
        <v>3379</v>
      </c>
    </row>
    <row r="235" spans="1:35" x14ac:dyDescent="0.35">
      <c r="A235" s="82"/>
      <c r="B235" s="82"/>
      <c r="C235" s="83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4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tabSelected="1" zoomScale="60" zoomScaleNormal="60" workbookViewId="0">
      <pane ySplit="2" topLeftCell="A218" activePane="bottomLeft" state="frozen"/>
      <selection pane="bottomLeft" activeCell="D1" sqref="D1:AG1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34" width="9.7265625" bestFit="1" customWidth="1"/>
    <col min="35" max="35" width="6.26953125" bestFit="1" customWidth="1"/>
  </cols>
  <sheetData>
    <row r="1" spans="1:35" x14ac:dyDescent="0.35">
      <c r="A1" s="108" t="s">
        <v>0</v>
      </c>
      <c r="B1" s="108"/>
      <c r="C1" s="108"/>
      <c r="D1" s="57" t="s">
        <v>259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5" ht="26.25" customHeight="1" x14ac:dyDescent="0.35">
      <c r="A2" s="109"/>
      <c r="B2" s="109"/>
      <c r="C2" s="109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10" t="s">
        <v>4</v>
      </c>
      <c r="B4" s="113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1">
        <v>16</v>
      </c>
      <c r="N4" s="51">
        <v>16</v>
      </c>
      <c r="O4" s="51">
        <v>7</v>
      </c>
      <c r="P4" s="42">
        <v>9</v>
      </c>
      <c r="Q4" s="51">
        <v>12</v>
      </c>
      <c r="R4" s="51">
        <v>6</v>
      </c>
      <c r="S4" s="51"/>
      <c r="T4" s="51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3">
        <f t="shared" ref="AI4:AI68" si="0">SUM(D4:AH4)</f>
        <v>267</v>
      </c>
    </row>
    <row r="5" spans="1:35" ht="20.149999999999999" customHeight="1" x14ac:dyDescent="0.35">
      <c r="A5" s="111"/>
      <c r="B5" s="114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1"/>
      <c r="N5" s="51"/>
      <c r="O5" s="51"/>
      <c r="P5" s="42">
        <v>1</v>
      </c>
      <c r="Q5" s="51"/>
      <c r="R5" s="51">
        <v>1</v>
      </c>
      <c r="S5" s="51"/>
      <c r="T5" s="51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3">
        <f t="shared" si="0"/>
        <v>2</v>
      </c>
    </row>
    <row r="6" spans="1:35" ht="20.149999999999999" customHeight="1" x14ac:dyDescent="0.35">
      <c r="A6" s="111"/>
      <c r="B6" s="114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1"/>
      <c r="N6" s="51">
        <v>1</v>
      </c>
      <c r="O6" s="51"/>
      <c r="P6" s="42">
        <v>1</v>
      </c>
      <c r="Q6" s="51"/>
      <c r="R6" s="51"/>
      <c r="S6" s="51"/>
      <c r="T6" s="51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3">
        <f t="shared" si="0"/>
        <v>2</v>
      </c>
    </row>
    <row r="7" spans="1:35" ht="20.149999999999999" customHeight="1" x14ac:dyDescent="0.35">
      <c r="A7" s="111"/>
      <c r="B7" s="114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1"/>
      <c r="N7" s="51"/>
      <c r="O7" s="51"/>
      <c r="P7" s="42"/>
      <c r="Q7" s="51"/>
      <c r="R7" s="51"/>
      <c r="S7" s="51"/>
      <c r="T7" s="51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3">
        <f t="shared" si="0"/>
        <v>0</v>
      </c>
    </row>
    <row r="8" spans="1:35" ht="20.149999999999999" customHeight="1" x14ac:dyDescent="0.35">
      <c r="A8" s="111"/>
      <c r="B8" s="114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1"/>
      <c r="N8" s="51"/>
      <c r="O8" s="51"/>
      <c r="P8" s="42"/>
      <c r="Q8" s="51"/>
      <c r="R8" s="51"/>
      <c r="S8" s="51"/>
      <c r="T8" s="51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3">
        <f t="shared" si="0"/>
        <v>0</v>
      </c>
    </row>
    <row r="9" spans="1:35" ht="20.149999999999999" customHeight="1" x14ac:dyDescent="0.35">
      <c r="A9" s="111"/>
      <c r="B9" s="114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1">
        <v>1</v>
      </c>
      <c r="N9" s="51">
        <v>23</v>
      </c>
      <c r="O9" s="51"/>
      <c r="P9" s="42"/>
      <c r="Q9" s="51">
        <v>10</v>
      </c>
      <c r="R9" s="51">
        <v>7</v>
      </c>
      <c r="S9" s="51"/>
      <c r="T9" s="51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3">
        <f t="shared" si="0"/>
        <v>133</v>
      </c>
    </row>
    <row r="10" spans="1:35" ht="20.149999999999999" customHeight="1" x14ac:dyDescent="0.35">
      <c r="A10" s="111"/>
      <c r="B10" s="114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1"/>
      <c r="N10" s="51"/>
      <c r="O10" s="51"/>
      <c r="P10" s="42"/>
      <c r="Q10" s="51">
        <v>1</v>
      </c>
      <c r="R10" s="51"/>
      <c r="S10" s="51"/>
      <c r="T10" s="51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3">
        <f t="shared" si="0"/>
        <v>1</v>
      </c>
    </row>
    <row r="11" spans="1:35" ht="20.149999999999999" customHeight="1" x14ac:dyDescent="0.35">
      <c r="A11" s="111"/>
      <c r="B11" s="114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1">
        <v>2</v>
      </c>
      <c r="N11" s="51"/>
      <c r="O11" s="51"/>
      <c r="P11" s="42"/>
      <c r="Q11" s="51"/>
      <c r="R11" s="51">
        <v>5</v>
      </c>
      <c r="S11" s="51"/>
      <c r="T11" s="51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3">
        <f t="shared" si="0"/>
        <v>8</v>
      </c>
    </row>
    <row r="12" spans="1:35" ht="20.149999999999999" customHeight="1" x14ac:dyDescent="0.35">
      <c r="A12" s="111"/>
      <c r="B12" s="114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1">
        <v>36</v>
      </c>
      <c r="N12" s="51">
        <v>40</v>
      </c>
      <c r="O12" s="51">
        <v>29</v>
      </c>
      <c r="P12" s="42">
        <v>23</v>
      </c>
      <c r="Q12" s="51">
        <v>13</v>
      </c>
      <c r="R12" s="51">
        <v>34</v>
      </c>
      <c r="S12" s="51"/>
      <c r="T12" s="51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3">
        <f t="shared" si="0"/>
        <v>262</v>
      </c>
    </row>
    <row r="13" spans="1:35" ht="20.149999999999999" customHeight="1" x14ac:dyDescent="0.35">
      <c r="A13" s="112"/>
      <c r="B13" s="115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1"/>
      <c r="N13" s="51"/>
      <c r="O13" s="51"/>
      <c r="P13" s="42"/>
      <c r="Q13" s="51"/>
      <c r="R13" s="51"/>
      <c r="S13" s="51"/>
      <c r="T13" s="51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3">
        <f t="shared" si="0"/>
        <v>0</v>
      </c>
    </row>
    <row r="14" spans="1:35" ht="20.149999999999999" customHeight="1" x14ac:dyDescent="0.35">
      <c r="A14" s="116" t="s">
        <v>16</v>
      </c>
      <c r="B14" s="119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2">
        <v>1</v>
      </c>
      <c r="N14" s="52"/>
      <c r="O14" s="52">
        <v>1</v>
      </c>
      <c r="P14" s="45"/>
      <c r="Q14" s="52"/>
      <c r="R14" s="52"/>
      <c r="S14" s="52"/>
      <c r="T14" s="52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3">
        <f t="shared" si="0"/>
        <v>4</v>
      </c>
    </row>
    <row r="15" spans="1:35" ht="20.149999999999999" customHeight="1" x14ac:dyDescent="0.35">
      <c r="A15" s="117"/>
      <c r="B15" s="120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2"/>
      <c r="N15" s="52"/>
      <c r="O15" s="52"/>
      <c r="P15" s="45"/>
      <c r="Q15" s="52"/>
      <c r="R15" s="52"/>
      <c r="S15" s="52"/>
      <c r="T15" s="52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3">
        <f t="shared" si="0"/>
        <v>0</v>
      </c>
    </row>
    <row r="16" spans="1:35" ht="20.149999999999999" customHeight="1" x14ac:dyDescent="0.35">
      <c r="A16" s="117"/>
      <c r="B16" s="120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2"/>
      <c r="N16" s="52"/>
      <c r="O16" s="52"/>
      <c r="P16" s="45"/>
      <c r="Q16" s="52"/>
      <c r="R16" s="52"/>
      <c r="S16" s="52"/>
      <c r="T16" s="52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3">
        <f t="shared" si="0"/>
        <v>0</v>
      </c>
    </row>
    <row r="17" spans="1:35" ht="20.149999999999999" customHeight="1" x14ac:dyDescent="0.35">
      <c r="A17" s="117"/>
      <c r="B17" s="120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2">
        <v>2</v>
      </c>
      <c r="N17" s="52">
        <v>1</v>
      </c>
      <c r="O17" s="52"/>
      <c r="P17" s="45"/>
      <c r="Q17" s="52"/>
      <c r="R17" s="52"/>
      <c r="S17" s="52"/>
      <c r="T17" s="52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3">
        <f t="shared" si="0"/>
        <v>5</v>
      </c>
    </row>
    <row r="18" spans="1:35" ht="20.149999999999999" customHeight="1" x14ac:dyDescent="0.35">
      <c r="A18" s="117"/>
      <c r="B18" s="120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2">
        <v>1</v>
      </c>
      <c r="N18" s="52"/>
      <c r="O18" s="52"/>
      <c r="P18" s="45"/>
      <c r="Q18" s="52"/>
      <c r="R18" s="52"/>
      <c r="S18" s="52"/>
      <c r="T18" s="52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3">
        <f t="shared" si="0"/>
        <v>4</v>
      </c>
    </row>
    <row r="19" spans="1:35" ht="20.149999999999999" customHeight="1" x14ac:dyDescent="0.35">
      <c r="A19" s="117"/>
      <c r="B19" s="120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2"/>
      <c r="N19" s="52">
        <v>1</v>
      </c>
      <c r="O19" s="52"/>
      <c r="P19" s="45">
        <v>1</v>
      </c>
      <c r="Q19" s="52"/>
      <c r="R19" s="52"/>
      <c r="S19" s="52"/>
      <c r="T19" s="52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3">
        <f t="shared" si="0"/>
        <v>4</v>
      </c>
    </row>
    <row r="20" spans="1:35" ht="20.149999999999999" customHeight="1" x14ac:dyDescent="0.35">
      <c r="A20" s="117"/>
      <c r="B20" s="120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2"/>
      <c r="N20" s="52"/>
      <c r="O20" s="52"/>
      <c r="P20" s="45"/>
      <c r="Q20" s="52"/>
      <c r="R20" s="52"/>
      <c r="S20" s="52"/>
      <c r="T20" s="52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3">
        <f t="shared" si="0"/>
        <v>1</v>
      </c>
    </row>
    <row r="21" spans="1:35" ht="20.149999999999999" customHeight="1" x14ac:dyDescent="0.35">
      <c r="A21" s="117"/>
      <c r="B21" s="120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2"/>
      <c r="N21" s="52"/>
      <c r="O21" s="52"/>
      <c r="P21" s="45"/>
      <c r="Q21" s="52"/>
      <c r="R21" s="52"/>
      <c r="S21" s="52"/>
      <c r="T21" s="52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3">
        <f t="shared" si="0"/>
        <v>0</v>
      </c>
    </row>
    <row r="22" spans="1:35" ht="20.149999999999999" customHeight="1" x14ac:dyDescent="0.35">
      <c r="A22" s="117"/>
      <c r="B22" s="120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2"/>
      <c r="N22" s="52"/>
      <c r="O22" s="52"/>
      <c r="P22" s="45"/>
      <c r="Q22" s="52"/>
      <c r="R22" s="52"/>
      <c r="S22" s="52"/>
      <c r="T22" s="52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3">
        <f t="shared" si="0"/>
        <v>0</v>
      </c>
    </row>
    <row r="23" spans="1:35" ht="20.149999999999999" customHeight="1" x14ac:dyDescent="0.35">
      <c r="A23" s="118"/>
      <c r="B23" s="121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2">
        <v>1</v>
      </c>
      <c r="N23" s="52">
        <v>1</v>
      </c>
      <c r="O23" s="52">
        <v>2</v>
      </c>
      <c r="P23" s="45">
        <v>2</v>
      </c>
      <c r="Q23" s="52"/>
      <c r="R23" s="52"/>
      <c r="S23" s="52"/>
      <c r="T23" s="52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3">
        <f t="shared" si="0"/>
        <v>35</v>
      </c>
    </row>
    <row r="24" spans="1:35" ht="20.149999999999999" customHeight="1" x14ac:dyDescent="0.35">
      <c r="A24" s="122" t="s">
        <v>16</v>
      </c>
      <c r="B24" s="123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1"/>
      <c r="N24" s="51"/>
      <c r="O24" s="51"/>
      <c r="P24" s="42"/>
      <c r="Q24" s="51"/>
      <c r="R24" s="51"/>
      <c r="S24" s="51"/>
      <c r="T24" s="51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3">
        <f t="shared" si="0"/>
        <v>2</v>
      </c>
    </row>
    <row r="25" spans="1:35" ht="20.149999999999999" customHeight="1" x14ac:dyDescent="0.35">
      <c r="A25" s="122"/>
      <c r="B25" s="124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1"/>
      <c r="N25" s="51"/>
      <c r="O25" s="51"/>
      <c r="P25" s="42"/>
      <c r="Q25" s="51"/>
      <c r="R25" s="51"/>
      <c r="S25" s="51"/>
      <c r="T25" s="51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3">
        <f t="shared" si="0"/>
        <v>1</v>
      </c>
    </row>
    <row r="26" spans="1:35" ht="20.149999999999999" customHeight="1" x14ac:dyDescent="0.35">
      <c r="A26" s="122"/>
      <c r="B26" s="124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1"/>
      <c r="N26" s="51"/>
      <c r="O26" s="51"/>
      <c r="P26" s="42"/>
      <c r="Q26" s="51"/>
      <c r="R26" s="51"/>
      <c r="S26" s="51"/>
      <c r="T26" s="51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3">
        <f t="shared" si="0"/>
        <v>0</v>
      </c>
    </row>
    <row r="27" spans="1:35" ht="20.149999999999999" customHeight="1" x14ac:dyDescent="0.35">
      <c r="A27" s="122"/>
      <c r="B27" s="124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1"/>
      <c r="N27" s="51"/>
      <c r="O27" s="51"/>
      <c r="P27" s="42"/>
      <c r="Q27" s="51"/>
      <c r="R27" s="51"/>
      <c r="S27" s="51"/>
      <c r="T27" s="51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3">
        <f t="shared" si="0"/>
        <v>0</v>
      </c>
    </row>
    <row r="28" spans="1:35" ht="20.149999999999999" customHeight="1" x14ac:dyDescent="0.35">
      <c r="A28" s="122"/>
      <c r="B28" s="124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1"/>
      <c r="N28" s="51"/>
      <c r="O28" s="51"/>
      <c r="P28" s="42"/>
      <c r="Q28" s="51"/>
      <c r="R28" s="51"/>
      <c r="S28" s="51"/>
      <c r="T28" s="51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3">
        <f t="shared" si="0"/>
        <v>0</v>
      </c>
    </row>
    <row r="29" spans="1:35" ht="20.149999999999999" customHeight="1" x14ac:dyDescent="0.35">
      <c r="A29" s="122"/>
      <c r="B29" s="124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1"/>
      <c r="N29" s="51"/>
      <c r="O29" s="51"/>
      <c r="P29" s="42"/>
      <c r="Q29" s="51"/>
      <c r="R29" s="51"/>
      <c r="S29" s="51"/>
      <c r="T29" s="51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3">
        <f t="shared" si="0"/>
        <v>0</v>
      </c>
    </row>
    <row r="30" spans="1:35" ht="20.149999999999999" customHeight="1" x14ac:dyDescent="0.35">
      <c r="A30" s="122"/>
      <c r="B30" s="124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1"/>
      <c r="N30" s="51"/>
      <c r="O30" s="51"/>
      <c r="P30" s="42"/>
      <c r="Q30" s="51"/>
      <c r="R30" s="51"/>
      <c r="S30" s="51"/>
      <c r="T30" s="51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3">
        <f t="shared" si="0"/>
        <v>0</v>
      </c>
    </row>
    <row r="31" spans="1:35" ht="20.149999999999999" customHeight="1" x14ac:dyDescent="0.35">
      <c r="A31" s="122"/>
      <c r="B31" s="124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1">
        <v>2</v>
      </c>
      <c r="N31" s="51"/>
      <c r="O31" s="51"/>
      <c r="P31" s="42"/>
      <c r="Q31" s="51"/>
      <c r="R31" s="51"/>
      <c r="S31" s="51"/>
      <c r="T31" s="51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3">
        <f t="shared" si="0"/>
        <v>3</v>
      </c>
    </row>
    <row r="32" spans="1:35" ht="20.149999999999999" customHeight="1" x14ac:dyDescent="0.35">
      <c r="A32" s="122"/>
      <c r="B32" s="124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1"/>
      <c r="N32" s="51"/>
      <c r="O32" s="51"/>
      <c r="P32" s="42"/>
      <c r="Q32" s="51"/>
      <c r="R32" s="51"/>
      <c r="S32" s="51"/>
      <c r="T32" s="51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3">
        <f t="shared" si="0"/>
        <v>0</v>
      </c>
    </row>
    <row r="33" spans="1:35" ht="20.149999999999999" customHeight="1" x14ac:dyDescent="0.35">
      <c r="A33" s="122"/>
      <c r="B33" s="124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1"/>
      <c r="N33" s="51"/>
      <c r="O33" s="51"/>
      <c r="P33" s="42"/>
      <c r="Q33" s="51"/>
      <c r="R33" s="51"/>
      <c r="S33" s="51"/>
      <c r="T33" s="51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3">
        <f t="shared" si="0"/>
        <v>0</v>
      </c>
    </row>
    <row r="34" spans="1:35" ht="20.149999999999999" customHeight="1" x14ac:dyDescent="0.35">
      <c r="A34" s="122"/>
      <c r="B34" s="124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1"/>
      <c r="N34" s="51"/>
      <c r="O34" s="51"/>
      <c r="P34" s="42"/>
      <c r="Q34" s="51"/>
      <c r="R34" s="51"/>
      <c r="S34" s="51"/>
      <c r="T34" s="51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3">
        <f t="shared" si="0"/>
        <v>0</v>
      </c>
    </row>
    <row r="35" spans="1:35" ht="20.149999999999999" customHeight="1" x14ac:dyDescent="0.35">
      <c r="A35" s="122"/>
      <c r="B35" s="124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1"/>
      <c r="N35" s="51"/>
      <c r="O35" s="51"/>
      <c r="P35" s="42"/>
      <c r="Q35" s="51"/>
      <c r="R35" s="51"/>
      <c r="S35" s="51"/>
      <c r="T35" s="51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3">
        <f t="shared" si="0"/>
        <v>1</v>
      </c>
    </row>
    <row r="36" spans="1:35" ht="20.149999999999999" customHeight="1" x14ac:dyDescent="0.35">
      <c r="A36" s="122"/>
      <c r="B36" s="124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1"/>
      <c r="N36" s="51"/>
      <c r="O36" s="51"/>
      <c r="P36" s="42"/>
      <c r="Q36" s="51"/>
      <c r="R36" s="51"/>
      <c r="S36" s="51"/>
      <c r="T36" s="51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3">
        <f t="shared" si="0"/>
        <v>0</v>
      </c>
    </row>
    <row r="37" spans="1:35" ht="20.149999999999999" customHeight="1" x14ac:dyDescent="0.35">
      <c r="A37" s="122"/>
      <c r="B37" s="124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1"/>
      <c r="N37" s="51"/>
      <c r="O37" s="51"/>
      <c r="P37" s="42"/>
      <c r="Q37" s="51"/>
      <c r="R37" s="51"/>
      <c r="S37" s="51"/>
      <c r="T37" s="51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3">
        <f t="shared" si="0"/>
        <v>0</v>
      </c>
    </row>
    <row r="38" spans="1:35" ht="20.149999999999999" customHeight="1" x14ac:dyDescent="0.35">
      <c r="A38" s="122"/>
      <c r="B38" s="124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1"/>
      <c r="N38" s="51"/>
      <c r="O38" s="51"/>
      <c r="P38" s="42"/>
      <c r="Q38" s="51"/>
      <c r="R38" s="51"/>
      <c r="S38" s="51"/>
      <c r="T38" s="51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3">
        <f t="shared" si="0"/>
        <v>0</v>
      </c>
    </row>
    <row r="39" spans="1:35" ht="20.149999999999999" customHeight="1" x14ac:dyDescent="0.35">
      <c r="A39" s="122"/>
      <c r="B39" s="124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1"/>
      <c r="N39" s="51"/>
      <c r="O39" s="51"/>
      <c r="P39" s="42"/>
      <c r="Q39" s="51"/>
      <c r="R39" s="51"/>
      <c r="S39" s="51"/>
      <c r="T39" s="51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3">
        <f t="shared" si="0"/>
        <v>0</v>
      </c>
    </row>
    <row r="40" spans="1:35" ht="20.149999999999999" customHeight="1" x14ac:dyDescent="0.35">
      <c r="A40" s="122"/>
      <c r="B40" s="124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1"/>
      <c r="N40" s="51"/>
      <c r="O40" s="51"/>
      <c r="P40" s="42"/>
      <c r="Q40" s="51"/>
      <c r="R40" s="51"/>
      <c r="S40" s="51"/>
      <c r="T40" s="51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3">
        <f t="shared" si="0"/>
        <v>0</v>
      </c>
    </row>
    <row r="41" spans="1:35" ht="20.149999999999999" customHeight="1" x14ac:dyDescent="0.35">
      <c r="A41" s="122"/>
      <c r="B41" s="124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1"/>
      <c r="N41" s="51"/>
      <c r="O41" s="51"/>
      <c r="P41" s="42"/>
      <c r="Q41" s="51"/>
      <c r="R41" s="51"/>
      <c r="S41" s="51"/>
      <c r="T41" s="51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3">
        <f t="shared" si="0"/>
        <v>0</v>
      </c>
    </row>
    <row r="42" spans="1:35" ht="20.149999999999999" customHeight="1" x14ac:dyDescent="0.35">
      <c r="A42" s="122"/>
      <c r="B42" s="124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1"/>
      <c r="N42" s="51"/>
      <c r="O42" s="51"/>
      <c r="P42" s="42"/>
      <c r="Q42" s="51"/>
      <c r="R42" s="51"/>
      <c r="S42" s="51"/>
      <c r="T42" s="51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3">
        <f t="shared" si="0"/>
        <v>0</v>
      </c>
    </row>
    <row r="43" spans="1:35" ht="20.149999999999999" customHeight="1" x14ac:dyDescent="0.35">
      <c r="A43" s="122"/>
      <c r="B43" s="124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1"/>
      <c r="N43" s="51"/>
      <c r="O43" s="51"/>
      <c r="P43" s="42"/>
      <c r="Q43" s="51"/>
      <c r="R43" s="51"/>
      <c r="S43" s="51"/>
      <c r="T43" s="51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3">
        <f t="shared" si="0"/>
        <v>0</v>
      </c>
    </row>
    <row r="44" spans="1:35" ht="20.149999999999999" customHeight="1" x14ac:dyDescent="0.35">
      <c r="A44" s="122"/>
      <c r="B44" s="124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1"/>
      <c r="N44" s="51"/>
      <c r="O44" s="51"/>
      <c r="P44" s="42"/>
      <c r="Q44" s="51"/>
      <c r="R44" s="51"/>
      <c r="S44" s="51"/>
      <c r="T44" s="51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3">
        <f t="shared" si="0"/>
        <v>0</v>
      </c>
    </row>
    <row r="45" spans="1:35" ht="20.149999999999999" customHeight="1" x14ac:dyDescent="0.35">
      <c r="A45" s="122"/>
      <c r="B45" s="124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1"/>
      <c r="N45" s="51"/>
      <c r="O45" s="51"/>
      <c r="P45" s="42"/>
      <c r="Q45" s="51"/>
      <c r="R45" s="51"/>
      <c r="S45" s="51"/>
      <c r="T45" s="51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3">
        <f t="shared" si="0"/>
        <v>0</v>
      </c>
    </row>
    <row r="46" spans="1:35" ht="20.149999999999999" customHeight="1" x14ac:dyDescent="0.35">
      <c r="A46" s="122"/>
      <c r="B46" s="124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1"/>
      <c r="N46" s="51"/>
      <c r="O46" s="51"/>
      <c r="P46" s="42"/>
      <c r="Q46" s="51"/>
      <c r="R46" s="51"/>
      <c r="S46" s="51"/>
      <c r="T46" s="51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3">
        <f t="shared" si="0"/>
        <v>0</v>
      </c>
    </row>
    <row r="47" spans="1:35" ht="20.149999999999999" customHeight="1" x14ac:dyDescent="0.35">
      <c r="A47" s="122"/>
      <c r="B47" s="124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1"/>
      <c r="N47" s="51"/>
      <c r="O47" s="51"/>
      <c r="P47" s="42"/>
      <c r="Q47" s="51"/>
      <c r="R47" s="51"/>
      <c r="S47" s="51"/>
      <c r="T47" s="51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3">
        <f t="shared" si="0"/>
        <v>0</v>
      </c>
    </row>
    <row r="48" spans="1:35" ht="20.149999999999999" customHeight="1" x14ac:dyDescent="0.35">
      <c r="A48" s="122"/>
      <c r="B48" s="124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1"/>
      <c r="N48" s="51"/>
      <c r="O48" s="51"/>
      <c r="P48" s="42"/>
      <c r="Q48" s="51"/>
      <c r="R48" s="51"/>
      <c r="S48" s="51"/>
      <c r="T48" s="51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3">
        <f t="shared" si="0"/>
        <v>0</v>
      </c>
    </row>
    <row r="49" spans="1:35" ht="20.149999999999999" customHeight="1" x14ac:dyDescent="0.35">
      <c r="A49" s="122"/>
      <c r="B49" s="124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1"/>
      <c r="N49" s="51"/>
      <c r="O49" s="51"/>
      <c r="P49" s="42"/>
      <c r="Q49" s="51"/>
      <c r="R49" s="51"/>
      <c r="S49" s="51"/>
      <c r="T49" s="51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3">
        <f t="shared" si="0"/>
        <v>0</v>
      </c>
    </row>
    <row r="50" spans="1:35" ht="20.149999999999999" customHeight="1" x14ac:dyDescent="0.35">
      <c r="A50" s="122"/>
      <c r="B50" s="124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1"/>
      <c r="N50" s="51"/>
      <c r="O50" s="51">
        <v>1</v>
      </c>
      <c r="P50" s="42"/>
      <c r="Q50" s="51"/>
      <c r="R50" s="51"/>
      <c r="S50" s="51"/>
      <c r="T50" s="51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3">
        <f t="shared" si="0"/>
        <v>2</v>
      </c>
    </row>
    <row r="51" spans="1:35" ht="20.149999999999999" customHeight="1" x14ac:dyDescent="0.35">
      <c r="A51" s="122"/>
      <c r="B51" s="124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1">
        <v>2</v>
      </c>
      <c r="N51" s="51">
        <v>1</v>
      </c>
      <c r="O51" s="51">
        <v>2</v>
      </c>
      <c r="P51" s="42"/>
      <c r="Q51" s="51">
        <v>2</v>
      </c>
      <c r="R51" s="51"/>
      <c r="S51" s="51"/>
      <c r="T51" s="51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3">
        <f t="shared" si="0"/>
        <v>11</v>
      </c>
    </row>
    <row r="52" spans="1:35" ht="20.149999999999999" customHeight="1" x14ac:dyDescent="0.35">
      <c r="A52" s="122"/>
      <c r="B52" s="124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1"/>
      <c r="N52" s="51"/>
      <c r="O52" s="51"/>
      <c r="P52" s="42"/>
      <c r="Q52" s="51"/>
      <c r="R52" s="51"/>
      <c r="S52" s="51"/>
      <c r="T52" s="51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3">
        <f t="shared" si="0"/>
        <v>0</v>
      </c>
    </row>
    <row r="53" spans="1:35" ht="20.149999999999999" customHeight="1" x14ac:dyDescent="0.35">
      <c r="A53" s="122"/>
      <c r="B53" s="124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1"/>
      <c r="N53" s="51"/>
      <c r="O53" s="51"/>
      <c r="P53" s="42"/>
      <c r="Q53" s="51"/>
      <c r="R53" s="51"/>
      <c r="S53" s="51"/>
      <c r="T53" s="51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3">
        <f t="shared" si="0"/>
        <v>0</v>
      </c>
    </row>
    <row r="54" spans="1:35" ht="20.149999999999999" customHeight="1" x14ac:dyDescent="0.35">
      <c r="A54" s="122"/>
      <c r="B54" s="124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1"/>
      <c r="N54" s="51"/>
      <c r="O54" s="51"/>
      <c r="P54" s="42"/>
      <c r="Q54" s="51"/>
      <c r="R54" s="51"/>
      <c r="S54" s="51"/>
      <c r="T54" s="51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3">
        <f t="shared" si="0"/>
        <v>0</v>
      </c>
    </row>
    <row r="55" spans="1:35" ht="20.149999999999999" customHeight="1" x14ac:dyDescent="0.35">
      <c r="A55" s="122"/>
      <c r="B55" s="124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1"/>
      <c r="N55" s="51"/>
      <c r="O55" s="51"/>
      <c r="P55" s="42"/>
      <c r="Q55" s="51"/>
      <c r="R55" s="51"/>
      <c r="S55" s="51"/>
      <c r="T55" s="51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3">
        <f t="shared" si="0"/>
        <v>0</v>
      </c>
    </row>
    <row r="56" spans="1:35" ht="20.149999999999999" customHeight="1" x14ac:dyDescent="0.35">
      <c r="A56" s="122"/>
      <c r="B56" s="124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1"/>
      <c r="N56" s="51"/>
      <c r="O56" s="51"/>
      <c r="P56" s="42"/>
      <c r="Q56" s="51"/>
      <c r="R56" s="51"/>
      <c r="S56" s="51"/>
      <c r="T56" s="51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3">
        <f t="shared" si="0"/>
        <v>0</v>
      </c>
    </row>
    <row r="57" spans="1:35" ht="20.149999999999999" customHeight="1" x14ac:dyDescent="0.35">
      <c r="A57" s="122"/>
      <c r="B57" s="124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1"/>
      <c r="N57" s="51"/>
      <c r="O57" s="51"/>
      <c r="P57" s="42"/>
      <c r="Q57" s="51"/>
      <c r="R57" s="51"/>
      <c r="S57" s="51"/>
      <c r="T57" s="51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3">
        <f t="shared" si="0"/>
        <v>0</v>
      </c>
    </row>
    <row r="58" spans="1:35" ht="20.149999999999999" customHeight="1" x14ac:dyDescent="0.35">
      <c r="A58" s="122"/>
      <c r="B58" s="125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1"/>
      <c r="N58" s="51"/>
      <c r="O58" s="51"/>
      <c r="P58" s="42"/>
      <c r="Q58" s="51"/>
      <c r="R58" s="51"/>
      <c r="S58" s="51"/>
      <c r="T58" s="51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3">
        <f t="shared" si="0"/>
        <v>0</v>
      </c>
    </row>
    <row r="59" spans="1:35" ht="20.149999999999999" customHeight="1" x14ac:dyDescent="0.35">
      <c r="A59" s="116" t="s">
        <v>16</v>
      </c>
      <c r="B59" s="126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2"/>
      <c r="N59" s="52"/>
      <c r="O59" s="52"/>
      <c r="P59" s="45"/>
      <c r="Q59" s="52"/>
      <c r="R59" s="52"/>
      <c r="S59" s="52"/>
      <c r="T59" s="52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3">
        <f t="shared" si="0"/>
        <v>5</v>
      </c>
    </row>
    <row r="60" spans="1:35" ht="20.149999999999999" customHeight="1" x14ac:dyDescent="0.35">
      <c r="A60" s="117"/>
      <c r="B60" s="127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2"/>
      <c r="N60" s="52"/>
      <c r="O60" s="52"/>
      <c r="P60" s="45"/>
      <c r="Q60" s="52"/>
      <c r="R60" s="52"/>
      <c r="S60" s="52"/>
      <c r="T60" s="52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3">
        <f t="shared" si="0"/>
        <v>1</v>
      </c>
    </row>
    <row r="61" spans="1:35" ht="20.149999999999999" customHeight="1" x14ac:dyDescent="0.35">
      <c r="A61" s="117"/>
      <c r="B61" s="127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2"/>
      <c r="N61" s="52"/>
      <c r="O61" s="52"/>
      <c r="P61" s="45"/>
      <c r="Q61" s="52"/>
      <c r="R61" s="52"/>
      <c r="S61" s="52"/>
      <c r="T61" s="52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3">
        <f t="shared" si="0"/>
        <v>0</v>
      </c>
    </row>
    <row r="62" spans="1:35" ht="20.149999999999999" customHeight="1" x14ac:dyDescent="0.35">
      <c r="A62" s="117"/>
      <c r="B62" s="127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2"/>
      <c r="N62" s="52"/>
      <c r="O62" s="52"/>
      <c r="P62" s="45"/>
      <c r="Q62" s="52"/>
      <c r="R62" s="52"/>
      <c r="S62" s="52"/>
      <c r="T62" s="52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3">
        <f t="shared" si="0"/>
        <v>0</v>
      </c>
    </row>
    <row r="63" spans="1:35" ht="20.149999999999999" customHeight="1" x14ac:dyDescent="0.35">
      <c r="A63" s="117"/>
      <c r="B63" s="127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2"/>
      <c r="N63" s="52"/>
      <c r="O63" s="52"/>
      <c r="P63" s="45"/>
      <c r="Q63" s="52"/>
      <c r="R63" s="52"/>
      <c r="S63" s="52"/>
      <c r="T63" s="52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3">
        <f t="shared" si="0"/>
        <v>0</v>
      </c>
    </row>
    <row r="64" spans="1:35" ht="20.149999999999999" customHeight="1" x14ac:dyDescent="0.35">
      <c r="A64" s="117"/>
      <c r="B64" s="127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2"/>
      <c r="N64" s="52"/>
      <c r="O64" s="52"/>
      <c r="P64" s="45"/>
      <c r="Q64" s="52"/>
      <c r="R64" s="52"/>
      <c r="S64" s="52"/>
      <c r="T64" s="52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3">
        <f t="shared" si="0"/>
        <v>0</v>
      </c>
    </row>
    <row r="65" spans="1:35" ht="20.149999999999999" customHeight="1" x14ac:dyDescent="0.35">
      <c r="A65" s="117"/>
      <c r="B65" s="127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2"/>
      <c r="N65" s="52"/>
      <c r="O65" s="52"/>
      <c r="P65" s="45"/>
      <c r="Q65" s="52"/>
      <c r="R65" s="52"/>
      <c r="S65" s="52"/>
      <c r="T65" s="52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3">
        <f t="shared" si="0"/>
        <v>0</v>
      </c>
    </row>
    <row r="66" spans="1:35" ht="20.149999999999999" customHeight="1" x14ac:dyDescent="0.35">
      <c r="A66" s="117"/>
      <c r="B66" s="127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2"/>
      <c r="N66" s="52"/>
      <c r="O66" s="52"/>
      <c r="P66" s="45"/>
      <c r="Q66" s="52"/>
      <c r="R66" s="52"/>
      <c r="S66" s="52"/>
      <c r="T66" s="52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3">
        <f t="shared" si="0"/>
        <v>0</v>
      </c>
    </row>
    <row r="67" spans="1:35" ht="20.149999999999999" customHeight="1" x14ac:dyDescent="0.35">
      <c r="A67" s="117"/>
      <c r="B67" s="127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2"/>
      <c r="N67" s="52"/>
      <c r="O67" s="52"/>
      <c r="P67" s="45"/>
      <c r="Q67" s="52"/>
      <c r="R67" s="52"/>
      <c r="S67" s="52"/>
      <c r="T67" s="52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3">
        <f t="shared" si="0"/>
        <v>0</v>
      </c>
    </row>
    <row r="68" spans="1:35" ht="20.149999999999999" customHeight="1" x14ac:dyDescent="0.35">
      <c r="A68" s="117"/>
      <c r="B68" s="127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2"/>
      <c r="N68" s="52"/>
      <c r="O68" s="52"/>
      <c r="P68" s="45"/>
      <c r="Q68" s="52"/>
      <c r="R68" s="52">
        <v>2</v>
      </c>
      <c r="S68" s="52"/>
      <c r="T68" s="52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3">
        <f t="shared" si="0"/>
        <v>4</v>
      </c>
    </row>
    <row r="69" spans="1:35" ht="20.149999999999999" customHeight="1" x14ac:dyDescent="0.35">
      <c r="A69" s="117"/>
      <c r="B69" s="127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2"/>
      <c r="N69" s="52"/>
      <c r="O69" s="52"/>
      <c r="P69" s="45"/>
      <c r="Q69" s="52"/>
      <c r="R69" s="52"/>
      <c r="S69" s="52"/>
      <c r="T69" s="52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3">
        <f t="shared" ref="AI69:AI132" si="1">SUM(D69:AH69)</f>
        <v>0</v>
      </c>
    </row>
    <row r="70" spans="1:35" ht="20.149999999999999" customHeight="1" x14ac:dyDescent="0.35">
      <c r="A70" s="117"/>
      <c r="B70" s="127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2"/>
      <c r="N70" s="52"/>
      <c r="O70" s="52"/>
      <c r="P70" s="45"/>
      <c r="Q70" s="52"/>
      <c r="R70" s="52"/>
      <c r="S70" s="52"/>
      <c r="T70" s="52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3">
        <f t="shared" si="1"/>
        <v>0</v>
      </c>
    </row>
    <row r="71" spans="1:35" ht="20.149999999999999" customHeight="1" x14ac:dyDescent="0.35">
      <c r="A71" s="117"/>
      <c r="B71" s="127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2"/>
      <c r="N71" s="52"/>
      <c r="O71" s="52"/>
      <c r="P71" s="45"/>
      <c r="Q71" s="52"/>
      <c r="R71" s="52"/>
      <c r="S71" s="52"/>
      <c r="T71" s="52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3">
        <f t="shared" si="1"/>
        <v>0</v>
      </c>
    </row>
    <row r="72" spans="1:35" ht="20.149999999999999" customHeight="1" x14ac:dyDescent="0.35">
      <c r="A72" s="117"/>
      <c r="B72" s="127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2"/>
      <c r="N72" s="52"/>
      <c r="O72" s="52"/>
      <c r="P72" s="45"/>
      <c r="Q72" s="52"/>
      <c r="R72" s="52"/>
      <c r="S72" s="52"/>
      <c r="T72" s="52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3">
        <f t="shared" si="1"/>
        <v>6</v>
      </c>
    </row>
    <row r="73" spans="1:35" ht="20.149999999999999" customHeight="1" x14ac:dyDescent="0.35">
      <c r="A73" s="117"/>
      <c r="B73" s="127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2"/>
      <c r="N73" s="52"/>
      <c r="O73" s="52"/>
      <c r="P73" s="45"/>
      <c r="Q73" s="52"/>
      <c r="R73" s="52"/>
      <c r="S73" s="52"/>
      <c r="T73" s="52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3">
        <f t="shared" si="1"/>
        <v>0</v>
      </c>
    </row>
    <row r="74" spans="1:35" ht="20.149999999999999" customHeight="1" x14ac:dyDescent="0.35">
      <c r="A74" s="117"/>
      <c r="B74" s="127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2"/>
      <c r="N74" s="52"/>
      <c r="O74" s="52"/>
      <c r="P74" s="45"/>
      <c r="Q74" s="52">
        <v>1</v>
      </c>
      <c r="R74" s="52"/>
      <c r="S74" s="52"/>
      <c r="T74" s="52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3">
        <f t="shared" si="1"/>
        <v>3</v>
      </c>
    </row>
    <row r="75" spans="1:35" ht="20.149999999999999" customHeight="1" x14ac:dyDescent="0.35">
      <c r="A75" s="117"/>
      <c r="B75" s="127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2"/>
      <c r="N75" s="52"/>
      <c r="O75" s="52"/>
      <c r="P75" s="45"/>
      <c r="Q75" s="52"/>
      <c r="R75" s="52"/>
      <c r="S75" s="52"/>
      <c r="T75" s="52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3">
        <f t="shared" si="1"/>
        <v>0</v>
      </c>
    </row>
    <row r="76" spans="1:35" ht="20.149999999999999" customHeight="1" x14ac:dyDescent="0.35">
      <c r="A76" s="117"/>
      <c r="B76" s="127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2">
        <v>1</v>
      </c>
      <c r="N76" s="52"/>
      <c r="O76" s="52"/>
      <c r="P76" s="45"/>
      <c r="Q76" s="52"/>
      <c r="R76" s="52"/>
      <c r="S76" s="52"/>
      <c r="T76" s="52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3">
        <f t="shared" si="1"/>
        <v>1</v>
      </c>
    </row>
    <row r="77" spans="1:35" ht="20.149999999999999" customHeight="1" x14ac:dyDescent="0.35">
      <c r="A77" s="117"/>
      <c r="B77" s="127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2"/>
      <c r="N77" s="52"/>
      <c r="O77" s="52"/>
      <c r="P77" s="45"/>
      <c r="Q77" s="52"/>
      <c r="R77" s="52"/>
      <c r="S77" s="52"/>
      <c r="T77" s="52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3">
        <f t="shared" si="1"/>
        <v>0</v>
      </c>
    </row>
    <row r="78" spans="1:35" ht="20.149999999999999" customHeight="1" x14ac:dyDescent="0.35">
      <c r="A78" s="117"/>
      <c r="B78" s="127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2"/>
      <c r="N78" s="52"/>
      <c r="O78" s="52"/>
      <c r="P78" s="45"/>
      <c r="Q78" s="52"/>
      <c r="R78" s="52"/>
      <c r="S78" s="52"/>
      <c r="T78" s="52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3">
        <f t="shared" si="1"/>
        <v>0</v>
      </c>
    </row>
    <row r="79" spans="1:35" ht="20.149999999999999" customHeight="1" x14ac:dyDescent="0.35">
      <c r="A79" s="117"/>
      <c r="B79" s="127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2"/>
      <c r="N79" s="52"/>
      <c r="O79" s="52"/>
      <c r="P79" s="45"/>
      <c r="Q79" s="52"/>
      <c r="R79" s="52"/>
      <c r="S79" s="52"/>
      <c r="T79" s="52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3">
        <f t="shared" si="1"/>
        <v>2</v>
      </c>
    </row>
    <row r="80" spans="1:35" ht="20.149999999999999" customHeight="1" x14ac:dyDescent="0.35">
      <c r="A80" s="118"/>
      <c r="B80" s="128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2"/>
      <c r="N80" s="52"/>
      <c r="O80" s="52"/>
      <c r="P80" s="45"/>
      <c r="Q80" s="52"/>
      <c r="R80" s="52"/>
      <c r="S80" s="52"/>
      <c r="T80" s="52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3">
        <f t="shared" si="1"/>
        <v>0</v>
      </c>
    </row>
    <row r="81" spans="1:35" ht="20.149999999999999" customHeight="1" x14ac:dyDescent="0.35">
      <c r="A81" s="129" t="s">
        <v>16</v>
      </c>
      <c r="B81" s="132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1"/>
      <c r="N81" s="51"/>
      <c r="O81" s="51"/>
      <c r="P81" s="42"/>
      <c r="Q81" s="51"/>
      <c r="R81" s="51"/>
      <c r="S81" s="51"/>
      <c r="T81" s="51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3">
        <f t="shared" si="1"/>
        <v>0</v>
      </c>
    </row>
    <row r="82" spans="1:35" ht="20.149999999999999" customHeight="1" x14ac:dyDescent="0.35">
      <c r="A82" s="130"/>
      <c r="B82" s="133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1"/>
      <c r="N82" s="51"/>
      <c r="O82" s="51"/>
      <c r="P82" s="42"/>
      <c r="Q82" s="51"/>
      <c r="R82" s="51"/>
      <c r="S82" s="51"/>
      <c r="T82" s="51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3">
        <f t="shared" si="1"/>
        <v>0</v>
      </c>
    </row>
    <row r="83" spans="1:35" ht="20.149999999999999" customHeight="1" x14ac:dyDescent="0.35">
      <c r="A83" s="130"/>
      <c r="B83" s="133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1"/>
      <c r="N83" s="51"/>
      <c r="O83" s="51"/>
      <c r="P83" s="42"/>
      <c r="Q83" s="51"/>
      <c r="R83" s="51"/>
      <c r="S83" s="51"/>
      <c r="T83" s="51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3">
        <f t="shared" si="1"/>
        <v>0</v>
      </c>
    </row>
    <row r="84" spans="1:35" ht="20.149999999999999" customHeight="1" x14ac:dyDescent="0.35">
      <c r="A84" s="130"/>
      <c r="B84" s="133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1"/>
      <c r="N84" s="51"/>
      <c r="O84" s="51"/>
      <c r="P84" s="42"/>
      <c r="Q84" s="51"/>
      <c r="R84" s="51"/>
      <c r="S84" s="51"/>
      <c r="T84" s="51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3">
        <f t="shared" si="1"/>
        <v>0</v>
      </c>
    </row>
    <row r="85" spans="1:35" ht="20.149999999999999" customHeight="1" x14ac:dyDescent="0.35">
      <c r="A85" s="130"/>
      <c r="B85" s="133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1"/>
      <c r="N85" s="51"/>
      <c r="O85" s="51"/>
      <c r="P85" s="42"/>
      <c r="Q85" s="51"/>
      <c r="R85" s="51"/>
      <c r="S85" s="51"/>
      <c r="T85" s="51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3">
        <f t="shared" si="1"/>
        <v>1</v>
      </c>
    </row>
    <row r="86" spans="1:35" ht="20.149999999999999" customHeight="1" x14ac:dyDescent="0.35">
      <c r="A86" s="130"/>
      <c r="B86" s="133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1"/>
      <c r="N86" s="51"/>
      <c r="O86" s="51"/>
      <c r="P86" s="42"/>
      <c r="Q86" s="51"/>
      <c r="R86" s="51"/>
      <c r="S86" s="51"/>
      <c r="T86" s="51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3">
        <f t="shared" si="1"/>
        <v>0</v>
      </c>
    </row>
    <row r="87" spans="1:35" ht="20.149999999999999" customHeight="1" x14ac:dyDescent="0.35">
      <c r="A87" s="130"/>
      <c r="B87" s="133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1"/>
      <c r="N87" s="51"/>
      <c r="O87" s="51"/>
      <c r="P87" s="42"/>
      <c r="Q87" s="51"/>
      <c r="R87" s="51"/>
      <c r="S87" s="51"/>
      <c r="T87" s="51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3">
        <f t="shared" si="1"/>
        <v>0</v>
      </c>
    </row>
    <row r="88" spans="1:35" ht="20.149999999999999" customHeight="1" x14ac:dyDescent="0.35">
      <c r="A88" s="130"/>
      <c r="B88" s="133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1"/>
      <c r="N88" s="51"/>
      <c r="O88" s="51"/>
      <c r="P88" s="42"/>
      <c r="Q88" s="51"/>
      <c r="R88" s="51"/>
      <c r="S88" s="51"/>
      <c r="T88" s="51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3">
        <f t="shared" si="1"/>
        <v>0</v>
      </c>
    </row>
    <row r="89" spans="1:35" ht="20.149999999999999" customHeight="1" x14ac:dyDescent="0.35">
      <c r="A89" s="130"/>
      <c r="B89" s="133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1"/>
      <c r="N89" s="51"/>
      <c r="O89" s="51"/>
      <c r="P89" s="42"/>
      <c r="Q89" s="51"/>
      <c r="R89" s="51"/>
      <c r="S89" s="51"/>
      <c r="T89" s="51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3">
        <f t="shared" si="1"/>
        <v>0</v>
      </c>
    </row>
    <row r="90" spans="1:35" ht="20.149999999999999" customHeight="1" x14ac:dyDescent="0.35">
      <c r="A90" s="130"/>
      <c r="B90" s="133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1"/>
      <c r="N90" s="51"/>
      <c r="O90" s="51"/>
      <c r="P90" s="42"/>
      <c r="Q90" s="51"/>
      <c r="R90" s="51"/>
      <c r="S90" s="51"/>
      <c r="T90" s="51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3">
        <f t="shared" si="1"/>
        <v>0</v>
      </c>
    </row>
    <row r="91" spans="1:35" ht="20.149999999999999" customHeight="1" x14ac:dyDescent="0.35">
      <c r="A91" s="130"/>
      <c r="B91" s="133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1"/>
      <c r="N91" s="51"/>
      <c r="O91" s="51"/>
      <c r="P91" s="42"/>
      <c r="Q91" s="51"/>
      <c r="R91" s="51"/>
      <c r="S91" s="51"/>
      <c r="T91" s="51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3">
        <f t="shared" si="1"/>
        <v>0</v>
      </c>
    </row>
    <row r="92" spans="1:35" ht="20.149999999999999" customHeight="1" x14ac:dyDescent="0.35">
      <c r="A92" s="131"/>
      <c r="B92" s="134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1"/>
      <c r="N92" s="51"/>
      <c r="O92" s="51"/>
      <c r="P92" s="42"/>
      <c r="Q92" s="51"/>
      <c r="R92" s="51"/>
      <c r="S92" s="51"/>
      <c r="T92" s="51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3">
        <f t="shared" si="1"/>
        <v>0</v>
      </c>
    </row>
    <row r="93" spans="1:35" ht="20.149999999999999" customHeight="1" x14ac:dyDescent="0.35">
      <c r="A93" s="116" t="s">
        <v>16</v>
      </c>
      <c r="B93" s="126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2"/>
      <c r="N93" s="52"/>
      <c r="O93" s="52"/>
      <c r="P93" s="45"/>
      <c r="Q93" s="52"/>
      <c r="R93" s="52"/>
      <c r="S93" s="52"/>
      <c r="T93" s="52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3">
        <f t="shared" si="1"/>
        <v>0</v>
      </c>
    </row>
    <row r="94" spans="1:35" ht="20.149999999999999" customHeight="1" x14ac:dyDescent="0.35">
      <c r="A94" s="117"/>
      <c r="B94" s="127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2"/>
      <c r="N94" s="52"/>
      <c r="O94" s="52"/>
      <c r="P94" s="45"/>
      <c r="Q94" s="52"/>
      <c r="R94" s="52"/>
      <c r="S94" s="52"/>
      <c r="T94" s="52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3">
        <f t="shared" si="1"/>
        <v>0</v>
      </c>
    </row>
    <row r="95" spans="1:35" ht="20.149999999999999" customHeight="1" x14ac:dyDescent="0.35">
      <c r="A95" s="117"/>
      <c r="B95" s="127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2"/>
      <c r="N95" s="52"/>
      <c r="O95" s="52"/>
      <c r="P95" s="45"/>
      <c r="Q95" s="52"/>
      <c r="R95" s="52"/>
      <c r="S95" s="52"/>
      <c r="T95" s="52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3">
        <f t="shared" si="1"/>
        <v>0</v>
      </c>
    </row>
    <row r="96" spans="1:35" ht="20.149999999999999" customHeight="1" x14ac:dyDescent="0.35">
      <c r="A96" s="117"/>
      <c r="B96" s="127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2"/>
      <c r="N96" s="52"/>
      <c r="O96" s="52"/>
      <c r="P96" s="45"/>
      <c r="Q96" s="52"/>
      <c r="R96" s="52"/>
      <c r="S96" s="52"/>
      <c r="T96" s="52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3">
        <f t="shared" si="1"/>
        <v>0</v>
      </c>
    </row>
    <row r="97" spans="1:35" ht="20.149999999999999" customHeight="1" x14ac:dyDescent="0.35">
      <c r="A97" s="117"/>
      <c r="B97" s="127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2"/>
      <c r="N97" s="52"/>
      <c r="O97" s="52"/>
      <c r="P97" s="45"/>
      <c r="Q97" s="52"/>
      <c r="R97" s="52"/>
      <c r="S97" s="52"/>
      <c r="T97" s="52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3">
        <f t="shared" si="1"/>
        <v>0</v>
      </c>
    </row>
    <row r="98" spans="1:35" ht="20.149999999999999" customHeight="1" x14ac:dyDescent="0.35">
      <c r="A98" s="117"/>
      <c r="B98" s="127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2"/>
      <c r="N98" s="52"/>
      <c r="O98" s="52"/>
      <c r="P98" s="45"/>
      <c r="Q98" s="52"/>
      <c r="R98" s="52"/>
      <c r="S98" s="52"/>
      <c r="T98" s="52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3">
        <f t="shared" si="1"/>
        <v>0</v>
      </c>
    </row>
    <row r="99" spans="1:35" ht="20.149999999999999" customHeight="1" x14ac:dyDescent="0.35">
      <c r="A99" s="117"/>
      <c r="B99" s="127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2"/>
      <c r="N99" s="52"/>
      <c r="O99" s="52"/>
      <c r="P99" s="45"/>
      <c r="Q99" s="52"/>
      <c r="R99" s="52"/>
      <c r="S99" s="52"/>
      <c r="T99" s="52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3">
        <f t="shared" si="1"/>
        <v>0</v>
      </c>
    </row>
    <row r="100" spans="1:35" ht="20.149999999999999" customHeight="1" x14ac:dyDescent="0.35">
      <c r="A100" s="117"/>
      <c r="B100" s="127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2"/>
      <c r="N100" s="52"/>
      <c r="O100" s="52"/>
      <c r="P100" s="45"/>
      <c r="Q100" s="52"/>
      <c r="R100" s="52"/>
      <c r="S100" s="52"/>
      <c r="T100" s="52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3">
        <f t="shared" si="1"/>
        <v>0</v>
      </c>
    </row>
    <row r="101" spans="1:35" ht="20.149999999999999" customHeight="1" x14ac:dyDescent="0.35">
      <c r="A101" s="117"/>
      <c r="B101" s="127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2"/>
      <c r="N101" s="52"/>
      <c r="O101" s="52"/>
      <c r="P101" s="45"/>
      <c r="Q101" s="52"/>
      <c r="R101" s="52"/>
      <c r="S101" s="52"/>
      <c r="T101" s="52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3">
        <f t="shared" si="1"/>
        <v>1</v>
      </c>
    </row>
    <row r="102" spans="1:35" ht="20.149999999999999" customHeight="1" x14ac:dyDescent="0.35">
      <c r="A102" s="117"/>
      <c r="B102" s="127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2"/>
      <c r="N102" s="52"/>
      <c r="O102" s="52"/>
      <c r="P102" s="45"/>
      <c r="Q102" s="52"/>
      <c r="R102" s="52"/>
      <c r="S102" s="52"/>
      <c r="T102" s="52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3">
        <f t="shared" si="1"/>
        <v>0</v>
      </c>
    </row>
    <row r="103" spans="1:35" ht="20.149999999999999" customHeight="1" x14ac:dyDescent="0.35">
      <c r="A103" s="117"/>
      <c r="B103" s="127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2"/>
      <c r="N103" s="52"/>
      <c r="O103" s="52"/>
      <c r="P103" s="45"/>
      <c r="Q103" s="52"/>
      <c r="R103" s="52"/>
      <c r="S103" s="52"/>
      <c r="T103" s="52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3">
        <f t="shared" si="1"/>
        <v>0</v>
      </c>
    </row>
    <row r="104" spans="1:35" ht="20.149999999999999" customHeight="1" x14ac:dyDescent="0.35">
      <c r="A104" s="117"/>
      <c r="B104" s="127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2"/>
      <c r="N104" s="52"/>
      <c r="O104" s="52"/>
      <c r="P104" s="45"/>
      <c r="Q104" s="52"/>
      <c r="R104" s="52"/>
      <c r="S104" s="52"/>
      <c r="T104" s="52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3">
        <f t="shared" si="1"/>
        <v>0</v>
      </c>
    </row>
    <row r="105" spans="1:35" ht="20.149999999999999" customHeight="1" x14ac:dyDescent="0.35">
      <c r="A105" s="117"/>
      <c r="B105" s="127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2"/>
      <c r="N105" s="52"/>
      <c r="O105" s="52"/>
      <c r="P105" s="45"/>
      <c r="Q105" s="52"/>
      <c r="R105" s="52"/>
      <c r="S105" s="52"/>
      <c r="T105" s="52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3">
        <f t="shared" si="1"/>
        <v>0</v>
      </c>
    </row>
    <row r="106" spans="1:35" ht="20.149999999999999" customHeight="1" x14ac:dyDescent="0.35">
      <c r="A106" s="118"/>
      <c r="B106" s="128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2"/>
      <c r="N106" s="52"/>
      <c r="O106" s="52"/>
      <c r="P106" s="45"/>
      <c r="Q106" s="52"/>
      <c r="R106" s="52"/>
      <c r="S106" s="52"/>
      <c r="T106" s="52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3">
        <f t="shared" si="1"/>
        <v>0</v>
      </c>
    </row>
    <row r="107" spans="1:35" ht="20.149999999999999" customHeight="1" x14ac:dyDescent="0.35">
      <c r="A107" s="129" t="s">
        <v>16</v>
      </c>
      <c r="B107" s="135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1">
        <v>1</v>
      </c>
      <c r="N107" s="51">
        <v>3</v>
      </c>
      <c r="O107" s="51">
        <v>1</v>
      </c>
      <c r="P107" s="42">
        <v>1</v>
      </c>
      <c r="Q107" s="51">
        <v>2</v>
      </c>
      <c r="R107" s="51"/>
      <c r="S107" s="51"/>
      <c r="T107" s="51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3">
        <f t="shared" si="1"/>
        <v>13</v>
      </c>
    </row>
    <row r="108" spans="1:35" ht="20.149999999999999" customHeight="1" x14ac:dyDescent="0.35">
      <c r="A108" s="130"/>
      <c r="B108" s="136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1">
        <v>1</v>
      </c>
      <c r="N108" s="51"/>
      <c r="O108" s="51"/>
      <c r="P108" s="42"/>
      <c r="Q108" s="51">
        <v>1</v>
      </c>
      <c r="R108" s="51"/>
      <c r="S108" s="51"/>
      <c r="T108" s="51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3">
        <f t="shared" si="1"/>
        <v>4</v>
      </c>
    </row>
    <row r="109" spans="1:35" ht="20.149999999999999" customHeight="1" x14ac:dyDescent="0.35">
      <c r="A109" s="130"/>
      <c r="B109" s="136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1">
        <v>1</v>
      </c>
      <c r="N109" s="51"/>
      <c r="O109" s="51"/>
      <c r="P109" s="42"/>
      <c r="Q109" s="51"/>
      <c r="R109" s="51"/>
      <c r="S109" s="51"/>
      <c r="T109" s="51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3">
        <f t="shared" si="1"/>
        <v>8</v>
      </c>
    </row>
    <row r="110" spans="1:35" ht="20.149999999999999" customHeight="1" x14ac:dyDescent="0.35">
      <c r="A110" s="130"/>
      <c r="B110" s="136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1"/>
      <c r="N110" s="51"/>
      <c r="O110" s="51"/>
      <c r="P110" s="42"/>
      <c r="Q110" s="51"/>
      <c r="R110" s="51">
        <v>2</v>
      </c>
      <c r="S110" s="51"/>
      <c r="T110" s="51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3">
        <f t="shared" si="1"/>
        <v>3</v>
      </c>
    </row>
    <row r="111" spans="1:35" ht="20.149999999999999" customHeight="1" x14ac:dyDescent="0.35">
      <c r="A111" s="130"/>
      <c r="B111" s="136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1"/>
      <c r="N111" s="51"/>
      <c r="O111" s="51"/>
      <c r="P111" s="42"/>
      <c r="Q111" s="51"/>
      <c r="R111" s="51"/>
      <c r="S111" s="51"/>
      <c r="T111" s="51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3">
        <f t="shared" si="1"/>
        <v>0</v>
      </c>
    </row>
    <row r="112" spans="1:35" ht="20.149999999999999" customHeight="1" x14ac:dyDescent="0.35">
      <c r="A112" s="130"/>
      <c r="B112" s="136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1"/>
      <c r="N112" s="51"/>
      <c r="O112" s="51"/>
      <c r="P112" s="42"/>
      <c r="Q112" s="51">
        <v>1</v>
      </c>
      <c r="R112" s="51"/>
      <c r="S112" s="51"/>
      <c r="T112" s="51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3">
        <f t="shared" si="1"/>
        <v>1</v>
      </c>
    </row>
    <row r="113" spans="1:35" ht="20.149999999999999" customHeight="1" x14ac:dyDescent="0.35">
      <c r="A113" s="130"/>
      <c r="B113" s="136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1"/>
      <c r="N113" s="51">
        <v>1</v>
      </c>
      <c r="O113" s="51"/>
      <c r="P113" s="42"/>
      <c r="Q113" s="51"/>
      <c r="R113" s="51">
        <v>1</v>
      </c>
      <c r="S113" s="51"/>
      <c r="T113" s="51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3">
        <f t="shared" si="1"/>
        <v>3</v>
      </c>
    </row>
    <row r="114" spans="1:35" ht="20.149999999999999" customHeight="1" x14ac:dyDescent="0.35">
      <c r="A114" s="130"/>
      <c r="B114" s="136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1"/>
      <c r="N114" s="51"/>
      <c r="O114" s="51"/>
      <c r="P114" s="42">
        <v>1</v>
      </c>
      <c r="Q114" s="51"/>
      <c r="R114" s="51"/>
      <c r="S114" s="51"/>
      <c r="T114" s="51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3">
        <f t="shared" si="1"/>
        <v>3</v>
      </c>
    </row>
    <row r="115" spans="1:35" ht="20.149999999999999" customHeight="1" x14ac:dyDescent="0.35">
      <c r="A115" s="130"/>
      <c r="B115" s="136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1"/>
      <c r="N115" s="51"/>
      <c r="O115" s="51"/>
      <c r="P115" s="42"/>
      <c r="Q115" s="51"/>
      <c r="R115" s="51"/>
      <c r="S115" s="51"/>
      <c r="T115" s="51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3">
        <f t="shared" si="1"/>
        <v>1</v>
      </c>
    </row>
    <row r="116" spans="1:35" ht="20.149999999999999" customHeight="1" x14ac:dyDescent="0.35">
      <c r="A116" s="131"/>
      <c r="B116" s="137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1"/>
      <c r="N116" s="51"/>
      <c r="O116" s="51"/>
      <c r="P116" s="42"/>
      <c r="Q116" s="51"/>
      <c r="R116" s="51"/>
      <c r="S116" s="51"/>
      <c r="T116" s="51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3">
        <f t="shared" si="1"/>
        <v>0</v>
      </c>
    </row>
    <row r="117" spans="1:35" ht="20.149999999999999" customHeight="1" x14ac:dyDescent="0.35">
      <c r="A117" s="116" t="s">
        <v>16</v>
      </c>
      <c r="B117" s="138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2"/>
      <c r="N117" s="52">
        <v>2</v>
      </c>
      <c r="O117" s="52">
        <v>1</v>
      </c>
      <c r="P117" s="45">
        <v>2</v>
      </c>
      <c r="Q117" s="52">
        <v>4</v>
      </c>
      <c r="R117" s="52"/>
      <c r="S117" s="52"/>
      <c r="T117" s="52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3">
        <f t="shared" si="1"/>
        <v>23</v>
      </c>
    </row>
    <row r="118" spans="1:35" ht="20.149999999999999" customHeight="1" x14ac:dyDescent="0.35">
      <c r="A118" s="117"/>
      <c r="B118" s="139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2"/>
      <c r="N118" s="52"/>
      <c r="O118" s="52"/>
      <c r="P118" s="45">
        <v>1</v>
      </c>
      <c r="Q118" s="52"/>
      <c r="R118" s="52"/>
      <c r="S118" s="52"/>
      <c r="T118" s="52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3">
        <f t="shared" si="1"/>
        <v>6</v>
      </c>
    </row>
    <row r="119" spans="1:35" ht="20.149999999999999" customHeight="1" x14ac:dyDescent="0.35">
      <c r="A119" s="117"/>
      <c r="B119" s="139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2">
        <v>1</v>
      </c>
      <c r="N119" s="52"/>
      <c r="O119" s="52"/>
      <c r="P119" s="45"/>
      <c r="Q119" s="52"/>
      <c r="R119" s="52"/>
      <c r="S119" s="52"/>
      <c r="T119" s="52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3">
        <f t="shared" si="1"/>
        <v>2</v>
      </c>
    </row>
    <row r="120" spans="1:35" ht="20.149999999999999" customHeight="1" x14ac:dyDescent="0.35">
      <c r="A120" s="117"/>
      <c r="B120" s="139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2"/>
      <c r="N120" s="52">
        <v>2</v>
      </c>
      <c r="O120" s="52">
        <v>1</v>
      </c>
      <c r="P120" s="45"/>
      <c r="Q120" s="52">
        <v>1</v>
      </c>
      <c r="R120" s="52"/>
      <c r="S120" s="52"/>
      <c r="T120" s="52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3">
        <f t="shared" si="1"/>
        <v>4</v>
      </c>
    </row>
    <row r="121" spans="1:35" ht="20.149999999999999" customHeight="1" x14ac:dyDescent="0.35">
      <c r="A121" s="117"/>
      <c r="B121" s="139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2">
        <v>2</v>
      </c>
      <c r="N121" s="52"/>
      <c r="O121" s="52">
        <v>2</v>
      </c>
      <c r="P121" s="45"/>
      <c r="Q121" s="52">
        <v>1</v>
      </c>
      <c r="R121" s="52">
        <v>1</v>
      </c>
      <c r="S121" s="52"/>
      <c r="T121" s="52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3">
        <f t="shared" si="1"/>
        <v>10</v>
      </c>
    </row>
    <row r="122" spans="1:35" ht="20.149999999999999" customHeight="1" x14ac:dyDescent="0.35">
      <c r="A122" s="117"/>
      <c r="B122" s="139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2"/>
      <c r="N122" s="52"/>
      <c r="O122" s="52"/>
      <c r="P122" s="45"/>
      <c r="Q122" s="52"/>
      <c r="R122" s="52"/>
      <c r="S122" s="52"/>
      <c r="T122" s="52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3">
        <f t="shared" si="1"/>
        <v>0</v>
      </c>
    </row>
    <row r="123" spans="1:35" ht="20.149999999999999" customHeight="1" x14ac:dyDescent="0.35">
      <c r="A123" s="117"/>
      <c r="B123" s="139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2"/>
      <c r="N123" s="52"/>
      <c r="O123" s="52"/>
      <c r="P123" s="45"/>
      <c r="Q123" s="52"/>
      <c r="R123" s="52"/>
      <c r="S123" s="52"/>
      <c r="T123" s="52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3">
        <f t="shared" si="1"/>
        <v>0</v>
      </c>
    </row>
    <row r="124" spans="1:35" ht="20.149999999999999" customHeight="1" x14ac:dyDescent="0.35">
      <c r="A124" s="117"/>
      <c r="B124" s="139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2"/>
      <c r="N124" s="52">
        <v>1</v>
      </c>
      <c r="O124" s="52">
        <v>1</v>
      </c>
      <c r="P124" s="45">
        <v>2</v>
      </c>
      <c r="Q124" s="52"/>
      <c r="R124" s="52">
        <v>2</v>
      </c>
      <c r="S124" s="52"/>
      <c r="T124" s="52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3">
        <f t="shared" si="1"/>
        <v>20</v>
      </c>
    </row>
    <row r="125" spans="1:35" ht="20.149999999999999" customHeight="1" x14ac:dyDescent="0.35">
      <c r="A125" s="117"/>
      <c r="B125" s="139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2"/>
      <c r="N125" s="52"/>
      <c r="O125" s="52">
        <v>1</v>
      </c>
      <c r="P125" s="45"/>
      <c r="Q125" s="52"/>
      <c r="R125" s="52"/>
      <c r="S125" s="52"/>
      <c r="T125" s="52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3">
        <f t="shared" si="1"/>
        <v>2</v>
      </c>
    </row>
    <row r="126" spans="1:35" ht="20.149999999999999" customHeight="1" x14ac:dyDescent="0.35">
      <c r="A126" s="118"/>
      <c r="B126" s="140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2"/>
      <c r="N126" s="52"/>
      <c r="O126" s="52"/>
      <c r="P126" s="45"/>
      <c r="Q126" s="52"/>
      <c r="R126" s="52"/>
      <c r="S126" s="52"/>
      <c r="T126" s="52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3">
        <f t="shared" si="1"/>
        <v>0</v>
      </c>
    </row>
    <row r="127" spans="1:35" ht="20.149999999999999" customHeight="1" x14ac:dyDescent="0.35">
      <c r="A127" s="129" t="s">
        <v>16</v>
      </c>
      <c r="B127" s="135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1"/>
      <c r="N127" s="51"/>
      <c r="O127" s="51"/>
      <c r="P127" s="42"/>
      <c r="Q127" s="51"/>
      <c r="R127" s="51"/>
      <c r="S127" s="51"/>
      <c r="T127" s="51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3">
        <f t="shared" si="1"/>
        <v>5</v>
      </c>
    </row>
    <row r="128" spans="1:35" ht="20.149999999999999" customHeight="1" x14ac:dyDescent="0.35">
      <c r="A128" s="130"/>
      <c r="B128" s="136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1"/>
      <c r="N128" s="51">
        <v>1</v>
      </c>
      <c r="O128" s="51"/>
      <c r="P128" s="42"/>
      <c r="Q128" s="51"/>
      <c r="R128" s="51">
        <v>5</v>
      </c>
      <c r="S128" s="51"/>
      <c r="T128" s="51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3">
        <f t="shared" si="1"/>
        <v>7</v>
      </c>
    </row>
    <row r="129" spans="1:35" ht="20.149999999999999" customHeight="1" x14ac:dyDescent="0.35">
      <c r="A129" s="130"/>
      <c r="B129" s="136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1"/>
      <c r="N129" s="51"/>
      <c r="O129" s="51"/>
      <c r="P129" s="42"/>
      <c r="Q129" s="51"/>
      <c r="R129" s="51"/>
      <c r="S129" s="51"/>
      <c r="T129" s="51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3">
        <f t="shared" si="1"/>
        <v>1</v>
      </c>
    </row>
    <row r="130" spans="1:35" ht="20.149999999999999" customHeight="1" x14ac:dyDescent="0.35">
      <c r="A130" s="130"/>
      <c r="B130" s="136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1"/>
      <c r="N130" s="51">
        <v>2</v>
      </c>
      <c r="O130" s="51">
        <v>1</v>
      </c>
      <c r="P130" s="42">
        <v>1</v>
      </c>
      <c r="Q130" s="51">
        <v>2</v>
      </c>
      <c r="R130" s="51">
        <v>1</v>
      </c>
      <c r="S130" s="51"/>
      <c r="T130" s="51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3">
        <f t="shared" si="1"/>
        <v>17</v>
      </c>
    </row>
    <row r="131" spans="1:35" ht="20.149999999999999" customHeight="1" x14ac:dyDescent="0.35">
      <c r="A131" s="130"/>
      <c r="B131" s="136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1"/>
      <c r="N131" s="51"/>
      <c r="O131" s="51"/>
      <c r="P131" s="42"/>
      <c r="Q131" s="51"/>
      <c r="R131" s="51"/>
      <c r="S131" s="51"/>
      <c r="T131" s="51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3">
        <f t="shared" si="1"/>
        <v>0</v>
      </c>
    </row>
    <row r="132" spans="1:35" ht="20.149999999999999" customHeight="1" x14ac:dyDescent="0.35">
      <c r="A132" s="130"/>
      <c r="B132" s="136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1"/>
      <c r="N132" s="51">
        <v>1</v>
      </c>
      <c r="O132" s="51">
        <v>1</v>
      </c>
      <c r="P132" s="42">
        <v>1</v>
      </c>
      <c r="Q132" s="51">
        <v>1</v>
      </c>
      <c r="R132" s="51">
        <v>2</v>
      </c>
      <c r="S132" s="51"/>
      <c r="T132" s="51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3">
        <f t="shared" si="1"/>
        <v>19</v>
      </c>
    </row>
    <row r="133" spans="1:35" ht="20.149999999999999" customHeight="1" x14ac:dyDescent="0.35">
      <c r="A133" s="130"/>
      <c r="B133" s="136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1"/>
      <c r="N133" s="51"/>
      <c r="O133" s="51"/>
      <c r="P133" s="42"/>
      <c r="Q133" s="51"/>
      <c r="R133" s="51"/>
      <c r="S133" s="51"/>
      <c r="T133" s="51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3">
        <f t="shared" ref="AI133:AI196" si="2">SUM(D133:AH133)</f>
        <v>0</v>
      </c>
    </row>
    <row r="134" spans="1:35" ht="20.149999999999999" customHeight="1" x14ac:dyDescent="0.35">
      <c r="A134" s="130"/>
      <c r="B134" s="136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1">
        <v>2</v>
      </c>
      <c r="N134" s="51"/>
      <c r="O134" s="51"/>
      <c r="P134" s="42"/>
      <c r="Q134" s="51"/>
      <c r="R134" s="51"/>
      <c r="S134" s="51"/>
      <c r="T134" s="51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3">
        <f t="shared" si="2"/>
        <v>3</v>
      </c>
    </row>
    <row r="135" spans="1:35" ht="20.149999999999999" customHeight="1" x14ac:dyDescent="0.35">
      <c r="A135" s="131"/>
      <c r="B135" s="137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1"/>
      <c r="N135" s="51"/>
      <c r="O135" s="51">
        <v>3</v>
      </c>
      <c r="P135" s="42"/>
      <c r="Q135" s="51"/>
      <c r="R135" s="51"/>
      <c r="S135" s="51"/>
      <c r="T135" s="51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3">
        <f t="shared" si="2"/>
        <v>5</v>
      </c>
    </row>
    <row r="136" spans="1:35" ht="20.149999999999999" customHeight="1" x14ac:dyDescent="0.35">
      <c r="A136" s="116" t="s">
        <v>16</v>
      </c>
      <c r="B136" s="138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2">
        <v>2</v>
      </c>
      <c r="N136" s="52">
        <v>2</v>
      </c>
      <c r="O136" s="52">
        <v>1</v>
      </c>
      <c r="P136" s="45">
        <v>2</v>
      </c>
      <c r="Q136" s="52"/>
      <c r="R136" s="52">
        <v>4</v>
      </c>
      <c r="S136" s="52"/>
      <c r="T136" s="52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3">
        <f t="shared" si="2"/>
        <v>24</v>
      </c>
    </row>
    <row r="137" spans="1:35" ht="20.149999999999999" customHeight="1" x14ac:dyDescent="0.35">
      <c r="A137" s="117"/>
      <c r="B137" s="139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2">
        <v>1</v>
      </c>
      <c r="N137" s="52"/>
      <c r="O137" s="52">
        <v>2</v>
      </c>
      <c r="P137" s="45"/>
      <c r="Q137" s="52"/>
      <c r="R137" s="52"/>
      <c r="S137" s="52"/>
      <c r="T137" s="52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3">
        <f t="shared" si="2"/>
        <v>10</v>
      </c>
    </row>
    <row r="138" spans="1:35" ht="20.149999999999999" customHeight="1" x14ac:dyDescent="0.35">
      <c r="A138" s="117"/>
      <c r="B138" s="139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2"/>
      <c r="N138" s="52"/>
      <c r="O138" s="52"/>
      <c r="P138" s="45"/>
      <c r="Q138" s="52"/>
      <c r="R138" s="52"/>
      <c r="S138" s="52"/>
      <c r="T138" s="52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3">
        <f t="shared" si="2"/>
        <v>0</v>
      </c>
    </row>
    <row r="139" spans="1:35" ht="20.149999999999999" customHeight="1" x14ac:dyDescent="0.35">
      <c r="A139" s="117"/>
      <c r="B139" s="139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2"/>
      <c r="N139" s="52"/>
      <c r="O139" s="52"/>
      <c r="P139" s="45"/>
      <c r="Q139" s="52"/>
      <c r="R139" s="52"/>
      <c r="S139" s="52"/>
      <c r="T139" s="52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3">
        <f t="shared" si="2"/>
        <v>0</v>
      </c>
    </row>
    <row r="140" spans="1:35" ht="20.149999999999999" customHeight="1" x14ac:dyDescent="0.35">
      <c r="A140" s="117"/>
      <c r="B140" s="139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2"/>
      <c r="N140" s="52"/>
      <c r="O140" s="52"/>
      <c r="P140" s="45"/>
      <c r="Q140" s="52"/>
      <c r="R140" s="52"/>
      <c r="S140" s="52"/>
      <c r="T140" s="52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3">
        <f t="shared" si="2"/>
        <v>0</v>
      </c>
    </row>
    <row r="141" spans="1:35" ht="20.149999999999999" customHeight="1" x14ac:dyDescent="0.35">
      <c r="A141" s="117"/>
      <c r="B141" s="139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2"/>
      <c r="N141" s="52">
        <v>1</v>
      </c>
      <c r="O141" s="52"/>
      <c r="P141" s="45"/>
      <c r="Q141" s="52"/>
      <c r="R141" s="52">
        <v>4</v>
      </c>
      <c r="S141" s="52"/>
      <c r="T141" s="52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3">
        <f t="shared" si="2"/>
        <v>10</v>
      </c>
    </row>
    <row r="142" spans="1:35" ht="20.149999999999999" customHeight="1" x14ac:dyDescent="0.35">
      <c r="A142" s="117"/>
      <c r="B142" s="139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2">
        <v>1</v>
      </c>
      <c r="N142" s="52">
        <v>1</v>
      </c>
      <c r="O142" s="52"/>
      <c r="P142" s="45"/>
      <c r="Q142" s="52"/>
      <c r="R142" s="52">
        <v>2</v>
      </c>
      <c r="S142" s="52"/>
      <c r="T142" s="52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3">
        <f t="shared" si="2"/>
        <v>5</v>
      </c>
    </row>
    <row r="143" spans="1:35" ht="20.149999999999999" customHeight="1" x14ac:dyDescent="0.35">
      <c r="A143" s="117"/>
      <c r="B143" s="139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2">
        <v>1</v>
      </c>
      <c r="N143" s="52"/>
      <c r="O143" s="52"/>
      <c r="P143" s="45"/>
      <c r="Q143" s="52"/>
      <c r="R143" s="52"/>
      <c r="S143" s="52"/>
      <c r="T143" s="52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3">
        <f t="shared" si="2"/>
        <v>3</v>
      </c>
    </row>
    <row r="144" spans="1:35" ht="20.149999999999999" customHeight="1" x14ac:dyDescent="0.35">
      <c r="A144" s="117"/>
      <c r="B144" s="139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2"/>
      <c r="N144" s="52"/>
      <c r="O144" s="52"/>
      <c r="P144" s="45"/>
      <c r="Q144" s="52"/>
      <c r="R144" s="52"/>
      <c r="S144" s="52"/>
      <c r="T144" s="52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3">
        <f t="shared" si="2"/>
        <v>0</v>
      </c>
    </row>
    <row r="145" spans="1:35" ht="20.149999999999999" customHeight="1" x14ac:dyDescent="0.35">
      <c r="A145" s="118"/>
      <c r="B145" s="140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2"/>
      <c r="N145" s="52"/>
      <c r="O145" s="52"/>
      <c r="P145" s="45"/>
      <c r="Q145" s="52"/>
      <c r="R145" s="52"/>
      <c r="S145" s="52"/>
      <c r="T145" s="52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3">
        <f t="shared" si="2"/>
        <v>0</v>
      </c>
    </row>
    <row r="146" spans="1:35" ht="20.149999999999999" customHeight="1" x14ac:dyDescent="0.35">
      <c r="A146" s="129" t="s">
        <v>16</v>
      </c>
      <c r="B146" s="135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1">
        <v>1</v>
      </c>
      <c r="N146" s="51">
        <v>3</v>
      </c>
      <c r="O146" s="51"/>
      <c r="P146" s="42">
        <v>5</v>
      </c>
      <c r="Q146" s="51">
        <v>1</v>
      </c>
      <c r="R146" s="51"/>
      <c r="S146" s="51"/>
      <c r="T146" s="51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3">
        <f t="shared" si="2"/>
        <v>19</v>
      </c>
    </row>
    <row r="147" spans="1:35" ht="20.149999999999999" customHeight="1" x14ac:dyDescent="0.35">
      <c r="A147" s="130"/>
      <c r="B147" s="136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1"/>
      <c r="N147" s="51">
        <v>1</v>
      </c>
      <c r="O147" s="51"/>
      <c r="P147" s="42"/>
      <c r="Q147" s="51"/>
      <c r="R147" s="51">
        <v>1</v>
      </c>
      <c r="S147" s="51"/>
      <c r="T147" s="51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3">
        <f t="shared" si="2"/>
        <v>8</v>
      </c>
    </row>
    <row r="148" spans="1:35" ht="20.149999999999999" customHeight="1" x14ac:dyDescent="0.35">
      <c r="A148" s="130"/>
      <c r="B148" s="136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1">
        <v>32</v>
      </c>
      <c r="N148" s="51"/>
      <c r="O148" s="51">
        <v>25</v>
      </c>
      <c r="P148" s="42">
        <v>1</v>
      </c>
      <c r="Q148" s="51">
        <v>2</v>
      </c>
      <c r="R148" s="51"/>
      <c r="S148" s="51"/>
      <c r="T148" s="51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3">
        <f t="shared" si="2"/>
        <v>82</v>
      </c>
    </row>
    <row r="149" spans="1:35" ht="20.149999999999999" customHeight="1" x14ac:dyDescent="0.35">
      <c r="A149" s="130"/>
      <c r="B149" s="136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1"/>
      <c r="N149" s="51"/>
      <c r="O149" s="51"/>
      <c r="P149" s="42">
        <v>1</v>
      </c>
      <c r="Q149" s="51"/>
      <c r="R149" s="51"/>
      <c r="S149" s="51"/>
      <c r="T149" s="51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3">
        <f t="shared" si="2"/>
        <v>6</v>
      </c>
    </row>
    <row r="150" spans="1:35" ht="20.149999999999999" customHeight="1" x14ac:dyDescent="0.35">
      <c r="A150" s="130"/>
      <c r="B150" s="136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1"/>
      <c r="N150" s="51"/>
      <c r="O150" s="51"/>
      <c r="P150" s="42"/>
      <c r="Q150" s="51"/>
      <c r="R150" s="51"/>
      <c r="S150" s="51"/>
      <c r="T150" s="51"/>
      <c r="U150" s="42"/>
      <c r="V150" s="42"/>
      <c r="W150" s="42"/>
      <c r="X150" s="42"/>
      <c r="Y150" s="47"/>
      <c r="Z150" s="42"/>
      <c r="AA150" s="42"/>
      <c r="AB150" s="42"/>
      <c r="AC150" s="42"/>
      <c r="AD150" s="42"/>
      <c r="AE150" s="42"/>
      <c r="AF150" s="42"/>
      <c r="AG150" s="42"/>
      <c r="AH150" s="42"/>
      <c r="AI150" s="43">
        <f t="shared" si="2"/>
        <v>3</v>
      </c>
    </row>
    <row r="151" spans="1:35" ht="20.149999999999999" customHeight="1" x14ac:dyDescent="0.35">
      <c r="A151" s="130"/>
      <c r="B151" s="136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1"/>
      <c r="N151" s="51"/>
      <c r="O151" s="51"/>
      <c r="P151" s="42">
        <v>1</v>
      </c>
      <c r="Q151" s="51">
        <v>3</v>
      </c>
      <c r="R151" s="51">
        <v>1</v>
      </c>
      <c r="S151" s="51"/>
      <c r="T151" s="51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3">
        <f t="shared" si="2"/>
        <v>7</v>
      </c>
    </row>
    <row r="152" spans="1:35" ht="20.149999999999999" customHeight="1" x14ac:dyDescent="0.35">
      <c r="A152" s="130"/>
      <c r="B152" s="136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1">
        <v>1</v>
      </c>
      <c r="N152" s="51">
        <v>1</v>
      </c>
      <c r="O152" s="51"/>
      <c r="P152" s="42">
        <v>2</v>
      </c>
      <c r="Q152" s="51"/>
      <c r="R152" s="51"/>
      <c r="S152" s="51"/>
      <c r="T152" s="51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3">
        <f t="shared" si="2"/>
        <v>5</v>
      </c>
    </row>
    <row r="153" spans="1:35" ht="20.149999999999999" customHeight="1" x14ac:dyDescent="0.35">
      <c r="A153" s="130"/>
      <c r="B153" s="136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1">
        <v>1</v>
      </c>
      <c r="N153" s="51"/>
      <c r="O153" s="51"/>
      <c r="P153" s="42"/>
      <c r="Q153" s="51">
        <v>2</v>
      </c>
      <c r="R153" s="51">
        <v>1</v>
      </c>
      <c r="S153" s="51"/>
      <c r="T153" s="51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3">
        <f t="shared" si="2"/>
        <v>10</v>
      </c>
    </row>
    <row r="154" spans="1:35" ht="20.149999999999999" customHeight="1" x14ac:dyDescent="0.35">
      <c r="A154" s="130"/>
      <c r="B154" s="136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1">
        <v>1</v>
      </c>
      <c r="N154" s="51"/>
      <c r="O154" s="51">
        <v>1</v>
      </c>
      <c r="P154" s="42"/>
      <c r="Q154" s="51"/>
      <c r="R154" s="51"/>
      <c r="S154" s="51"/>
      <c r="T154" s="51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3">
        <f t="shared" si="2"/>
        <v>7</v>
      </c>
    </row>
    <row r="155" spans="1:35" ht="20.149999999999999" customHeight="1" x14ac:dyDescent="0.35">
      <c r="A155" s="130"/>
      <c r="B155" s="136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1"/>
      <c r="N155" s="51"/>
      <c r="O155" s="51"/>
      <c r="P155" s="42"/>
      <c r="Q155" s="51"/>
      <c r="R155" s="51"/>
      <c r="S155" s="51"/>
      <c r="T155" s="51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3">
        <f t="shared" si="2"/>
        <v>3</v>
      </c>
    </row>
    <row r="156" spans="1:35" ht="20.149999999999999" customHeight="1" x14ac:dyDescent="0.35">
      <c r="A156" s="131"/>
      <c r="B156" s="137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1"/>
      <c r="N156" s="51"/>
      <c r="O156" s="51"/>
      <c r="P156" s="42"/>
      <c r="Q156" s="51"/>
      <c r="R156" s="51"/>
      <c r="S156" s="51"/>
      <c r="T156" s="51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3">
        <f t="shared" si="2"/>
        <v>0</v>
      </c>
    </row>
    <row r="157" spans="1:35" ht="20.149999999999999" customHeight="1" x14ac:dyDescent="0.35">
      <c r="A157" s="141" t="s">
        <v>166</v>
      </c>
      <c r="B157" s="144" t="s">
        <v>167</v>
      </c>
      <c r="C157" s="37" t="s">
        <v>168</v>
      </c>
      <c r="D157" s="48">
        <v>2</v>
      </c>
      <c r="E157" s="48">
        <v>1</v>
      </c>
      <c r="F157" s="48">
        <v>10</v>
      </c>
      <c r="G157" s="48">
        <v>2</v>
      </c>
      <c r="H157" s="48">
        <v>8</v>
      </c>
      <c r="I157" s="48">
        <v>14</v>
      </c>
      <c r="J157" s="48">
        <v>1</v>
      </c>
      <c r="K157" s="48">
        <v>2</v>
      </c>
      <c r="L157" s="48">
        <v>2</v>
      </c>
      <c r="M157" s="53">
        <v>2</v>
      </c>
      <c r="N157" s="53">
        <v>1</v>
      </c>
      <c r="O157" s="53">
        <v>4</v>
      </c>
      <c r="P157" s="48">
        <v>1</v>
      </c>
      <c r="Q157" s="53">
        <v>1</v>
      </c>
      <c r="R157" s="53"/>
      <c r="S157" s="53"/>
      <c r="T157" s="53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3">
        <f t="shared" si="2"/>
        <v>51</v>
      </c>
    </row>
    <row r="158" spans="1:35" ht="20.149999999999999" customHeight="1" x14ac:dyDescent="0.35">
      <c r="A158" s="142"/>
      <c r="B158" s="145"/>
      <c r="C158" s="38" t="s">
        <v>169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53"/>
      <c r="N158" s="53"/>
      <c r="O158" s="53"/>
      <c r="P158" s="48"/>
      <c r="Q158" s="53"/>
      <c r="R158" s="53"/>
      <c r="S158" s="53"/>
      <c r="T158" s="53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3">
        <f t="shared" si="2"/>
        <v>0</v>
      </c>
    </row>
    <row r="159" spans="1:35" ht="20.149999999999999" customHeight="1" x14ac:dyDescent="0.35">
      <c r="A159" s="142"/>
      <c r="B159" s="145"/>
      <c r="C159" s="38" t="s">
        <v>170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53"/>
      <c r="N159" s="53"/>
      <c r="O159" s="53"/>
      <c r="P159" s="48"/>
      <c r="Q159" s="53"/>
      <c r="R159" s="53"/>
      <c r="S159" s="53"/>
      <c r="T159" s="53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3">
        <f t="shared" si="2"/>
        <v>0</v>
      </c>
    </row>
    <row r="160" spans="1:35" ht="20.149999999999999" customHeight="1" x14ac:dyDescent="0.35">
      <c r="A160" s="142"/>
      <c r="B160" s="145"/>
      <c r="C160" s="38" t="s">
        <v>171</v>
      </c>
      <c r="D160" s="48"/>
      <c r="E160" s="48"/>
      <c r="F160" s="48"/>
      <c r="G160" s="48"/>
      <c r="H160" s="48"/>
      <c r="I160" s="48"/>
      <c r="J160" s="48"/>
      <c r="K160" s="48"/>
      <c r="L160" s="48"/>
      <c r="M160" s="53"/>
      <c r="N160" s="53"/>
      <c r="O160" s="53"/>
      <c r="P160" s="48"/>
      <c r="Q160" s="53"/>
      <c r="R160" s="53"/>
      <c r="S160" s="53"/>
      <c r="T160" s="53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3">
        <f t="shared" si="2"/>
        <v>0</v>
      </c>
    </row>
    <row r="161" spans="1:35" ht="20.149999999999999" customHeight="1" x14ac:dyDescent="0.35">
      <c r="A161" s="142"/>
      <c r="B161" s="145"/>
      <c r="C161" s="38" t="s">
        <v>172</v>
      </c>
      <c r="D161" s="48">
        <v>1</v>
      </c>
      <c r="E161" s="48"/>
      <c r="F161" s="48">
        <v>5</v>
      </c>
      <c r="G161" s="48">
        <v>2</v>
      </c>
      <c r="H161" s="48"/>
      <c r="I161" s="48">
        <v>2</v>
      </c>
      <c r="J161" s="48">
        <v>1</v>
      </c>
      <c r="K161" s="48">
        <v>1</v>
      </c>
      <c r="L161" s="48">
        <v>1</v>
      </c>
      <c r="M161" s="53">
        <v>1</v>
      </c>
      <c r="N161" s="53">
        <v>3</v>
      </c>
      <c r="O161" s="53">
        <v>5</v>
      </c>
      <c r="P161" s="48">
        <v>1</v>
      </c>
      <c r="Q161" s="53"/>
      <c r="R161" s="53">
        <v>3</v>
      </c>
      <c r="S161" s="53"/>
      <c r="T161" s="53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3">
        <f t="shared" si="2"/>
        <v>26</v>
      </c>
    </row>
    <row r="162" spans="1:35" ht="20.149999999999999" customHeight="1" x14ac:dyDescent="0.35">
      <c r="A162" s="142"/>
      <c r="B162" s="145"/>
      <c r="C162" s="38" t="s">
        <v>245</v>
      </c>
      <c r="D162" s="48"/>
      <c r="E162" s="48"/>
      <c r="F162" s="48"/>
      <c r="G162" s="48">
        <v>1</v>
      </c>
      <c r="H162" s="48"/>
      <c r="I162" s="48"/>
      <c r="J162" s="48">
        <v>1</v>
      </c>
      <c r="K162" s="48"/>
      <c r="L162" s="48"/>
      <c r="M162" s="53"/>
      <c r="N162" s="53"/>
      <c r="O162" s="53"/>
      <c r="P162" s="48"/>
      <c r="Q162" s="53"/>
      <c r="R162" s="53">
        <v>1</v>
      </c>
      <c r="S162" s="53"/>
      <c r="T162" s="53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3">
        <f t="shared" si="2"/>
        <v>3</v>
      </c>
    </row>
    <row r="163" spans="1:35" ht="20.149999999999999" customHeight="1" x14ac:dyDescent="0.35">
      <c r="A163" s="142"/>
      <c r="B163" s="145"/>
      <c r="C163" s="38" t="s">
        <v>173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53"/>
      <c r="N163" s="53"/>
      <c r="O163" s="53"/>
      <c r="P163" s="48"/>
      <c r="Q163" s="53"/>
      <c r="R163" s="53"/>
      <c r="S163" s="53"/>
      <c r="T163" s="53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3">
        <f t="shared" si="2"/>
        <v>0</v>
      </c>
    </row>
    <row r="164" spans="1:35" ht="20.149999999999999" customHeight="1" x14ac:dyDescent="0.35">
      <c r="A164" s="142"/>
      <c r="B164" s="145"/>
      <c r="C164" s="38" t="s">
        <v>51</v>
      </c>
      <c r="D164" s="48"/>
      <c r="E164" s="48">
        <v>1</v>
      </c>
      <c r="F164" s="48"/>
      <c r="G164" s="48"/>
      <c r="H164" s="48"/>
      <c r="I164" s="48"/>
      <c r="J164" s="48"/>
      <c r="K164" s="48"/>
      <c r="L164" s="48">
        <v>1</v>
      </c>
      <c r="M164" s="53"/>
      <c r="N164" s="53"/>
      <c r="O164" s="53"/>
      <c r="P164" s="48">
        <v>1</v>
      </c>
      <c r="Q164" s="53"/>
      <c r="R164" s="53">
        <v>1</v>
      </c>
      <c r="S164" s="53"/>
      <c r="T164" s="53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3">
        <f t="shared" si="2"/>
        <v>4</v>
      </c>
    </row>
    <row r="165" spans="1:35" ht="20.149999999999999" customHeight="1" x14ac:dyDescent="0.35">
      <c r="A165" s="142"/>
      <c r="B165" s="145"/>
      <c r="C165" s="38" t="s">
        <v>174</v>
      </c>
      <c r="D165" s="48"/>
      <c r="E165" s="48"/>
      <c r="F165" s="48"/>
      <c r="G165" s="48"/>
      <c r="H165" s="48"/>
      <c r="I165" s="48"/>
      <c r="J165" s="48"/>
      <c r="K165" s="48"/>
      <c r="L165" s="48"/>
      <c r="M165" s="53"/>
      <c r="N165" s="53"/>
      <c r="O165" s="53"/>
      <c r="P165" s="48"/>
      <c r="Q165" s="53"/>
      <c r="R165" s="53"/>
      <c r="S165" s="53"/>
      <c r="T165" s="53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3">
        <f t="shared" si="2"/>
        <v>0</v>
      </c>
    </row>
    <row r="166" spans="1:35" ht="20.149999999999999" customHeight="1" x14ac:dyDescent="0.35">
      <c r="A166" s="142"/>
      <c r="B166" s="145"/>
      <c r="C166" s="38" t="s">
        <v>175</v>
      </c>
      <c r="D166" s="48"/>
      <c r="E166" s="48"/>
      <c r="F166" s="48"/>
      <c r="G166" s="48"/>
      <c r="H166" s="48"/>
      <c r="I166" s="48"/>
      <c r="J166" s="48"/>
      <c r="K166" s="48"/>
      <c r="L166" s="48"/>
      <c r="M166" s="53"/>
      <c r="N166" s="53"/>
      <c r="O166" s="53"/>
      <c r="P166" s="48"/>
      <c r="Q166" s="53"/>
      <c r="R166" s="53"/>
      <c r="S166" s="53"/>
      <c r="T166" s="53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3">
        <f t="shared" si="2"/>
        <v>0</v>
      </c>
    </row>
    <row r="167" spans="1:35" ht="20.149999999999999" customHeight="1" x14ac:dyDescent="0.35">
      <c r="A167" s="142"/>
      <c r="B167" s="145"/>
      <c r="C167" s="38" t="s">
        <v>176</v>
      </c>
      <c r="D167" s="48"/>
      <c r="E167" s="48"/>
      <c r="F167" s="48"/>
      <c r="G167" s="48"/>
      <c r="H167" s="48"/>
      <c r="I167" s="48"/>
      <c r="J167" s="48"/>
      <c r="K167" s="48"/>
      <c r="L167" s="48"/>
      <c r="M167" s="53"/>
      <c r="N167" s="53"/>
      <c r="O167" s="53"/>
      <c r="P167" s="48"/>
      <c r="Q167" s="53"/>
      <c r="R167" s="53"/>
      <c r="S167" s="53"/>
      <c r="T167" s="53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3">
        <f t="shared" si="2"/>
        <v>0</v>
      </c>
    </row>
    <row r="168" spans="1:35" ht="20.149999999999999" customHeight="1" x14ac:dyDescent="0.35">
      <c r="A168" s="142"/>
      <c r="B168" s="145"/>
      <c r="C168" s="38" t="s">
        <v>177</v>
      </c>
      <c r="D168" s="48">
        <v>2</v>
      </c>
      <c r="E168" s="48">
        <v>2</v>
      </c>
      <c r="F168" s="48">
        <v>2</v>
      </c>
      <c r="G168" s="48">
        <v>1</v>
      </c>
      <c r="H168" s="48"/>
      <c r="I168" s="48">
        <v>2</v>
      </c>
      <c r="J168" s="48">
        <v>1</v>
      </c>
      <c r="K168" s="48">
        <v>1</v>
      </c>
      <c r="L168" s="48">
        <v>2</v>
      </c>
      <c r="M168" s="53">
        <v>1</v>
      </c>
      <c r="N168" s="53">
        <v>1</v>
      </c>
      <c r="O168" s="53">
        <v>1</v>
      </c>
      <c r="P168" s="48">
        <v>1</v>
      </c>
      <c r="Q168" s="53">
        <v>1</v>
      </c>
      <c r="R168" s="53">
        <v>1</v>
      </c>
      <c r="S168" s="53"/>
      <c r="T168" s="53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3">
        <f t="shared" si="2"/>
        <v>19</v>
      </c>
    </row>
    <row r="169" spans="1:35" ht="20.149999999999999" customHeight="1" x14ac:dyDescent="0.35">
      <c r="A169" s="142"/>
      <c r="B169" s="145"/>
      <c r="C169" s="38" t="s">
        <v>178</v>
      </c>
      <c r="D169" s="48"/>
      <c r="E169" s="48"/>
      <c r="F169" s="48"/>
      <c r="G169" s="48"/>
      <c r="H169" s="48"/>
      <c r="I169" s="48"/>
      <c r="J169" s="48"/>
      <c r="K169" s="48"/>
      <c r="L169" s="48"/>
      <c r="M169" s="53"/>
      <c r="N169" s="53"/>
      <c r="O169" s="53"/>
      <c r="P169" s="48"/>
      <c r="Q169" s="53"/>
      <c r="R169" s="53"/>
      <c r="S169" s="53"/>
      <c r="T169" s="53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3">
        <f t="shared" si="2"/>
        <v>0</v>
      </c>
    </row>
    <row r="170" spans="1:35" ht="20.149999999999999" customHeight="1" x14ac:dyDescent="0.35">
      <c r="A170" s="142"/>
      <c r="B170" s="145"/>
      <c r="C170" s="38" t="s">
        <v>179</v>
      </c>
      <c r="D170" s="48"/>
      <c r="E170" s="48"/>
      <c r="F170" s="48">
        <v>11</v>
      </c>
      <c r="G170" s="48">
        <v>1</v>
      </c>
      <c r="H170" s="48"/>
      <c r="I170" s="48"/>
      <c r="J170" s="48">
        <v>1</v>
      </c>
      <c r="K170" s="48">
        <v>1</v>
      </c>
      <c r="L170" s="48"/>
      <c r="M170" s="53"/>
      <c r="N170" s="53">
        <v>1</v>
      </c>
      <c r="O170" s="53">
        <v>2</v>
      </c>
      <c r="P170" s="48">
        <v>1</v>
      </c>
      <c r="Q170" s="53"/>
      <c r="R170" s="53"/>
      <c r="S170" s="53"/>
      <c r="T170" s="53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3">
        <f t="shared" si="2"/>
        <v>18</v>
      </c>
    </row>
    <row r="171" spans="1:35" ht="20.149999999999999" customHeight="1" x14ac:dyDescent="0.35">
      <c r="A171" s="142"/>
      <c r="B171" s="145"/>
      <c r="C171" s="38" t="s">
        <v>180</v>
      </c>
      <c r="D171" s="48"/>
      <c r="E171" s="48"/>
      <c r="F171" s="48"/>
      <c r="G171" s="48"/>
      <c r="H171" s="48"/>
      <c r="I171" s="48"/>
      <c r="J171" s="48"/>
      <c r="K171" s="48"/>
      <c r="L171" s="48"/>
      <c r="M171" s="53"/>
      <c r="N171" s="53"/>
      <c r="O171" s="53"/>
      <c r="P171" s="48"/>
      <c r="Q171" s="53"/>
      <c r="R171" s="53"/>
      <c r="S171" s="53"/>
      <c r="T171" s="53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3">
        <f t="shared" si="2"/>
        <v>0</v>
      </c>
    </row>
    <row r="172" spans="1:35" ht="20.149999999999999" customHeight="1" x14ac:dyDescent="0.35">
      <c r="A172" s="142"/>
      <c r="B172" s="145"/>
      <c r="C172" s="38" t="s">
        <v>181</v>
      </c>
      <c r="D172" s="48">
        <v>2</v>
      </c>
      <c r="E172" s="48">
        <v>1</v>
      </c>
      <c r="F172" s="48">
        <v>1</v>
      </c>
      <c r="G172" s="48">
        <v>1</v>
      </c>
      <c r="H172" s="48"/>
      <c r="I172" s="48">
        <v>3</v>
      </c>
      <c r="J172" s="48">
        <v>1</v>
      </c>
      <c r="K172" s="48">
        <v>1</v>
      </c>
      <c r="L172" s="48"/>
      <c r="M172" s="53"/>
      <c r="N172" s="53">
        <v>1</v>
      </c>
      <c r="O172" s="53">
        <v>2</v>
      </c>
      <c r="P172" s="48"/>
      <c r="Q172" s="53"/>
      <c r="R172" s="53"/>
      <c r="S172" s="53"/>
      <c r="T172" s="53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3">
        <f t="shared" si="2"/>
        <v>13</v>
      </c>
    </row>
    <row r="173" spans="1:35" ht="20.149999999999999" customHeight="1" x14ac:dyDescent="0.35">
      <c r="A173" s="142"/>
      <c r="B173" s="145"/>
      <c r="C173" s="38" t="s">
        <v>182</v>
      </c>
      <c r="D173" s="48"/>
      <c r="E173" s="48"/>
      <c r="F173" s="48"/>
      <c r="G173" s="48"/>
      <c r="H173" s="48"/>
      <c r="I173" s="48"/>
      <c r="J173" s="48"/>
      <c r="K173" s="48"/>
      <c r="L173" s="48"/>
      <c r="M173" s="53"/>
      <c r="N173" s="53"/>
      <c r="O173" s="53"/>
      <c r="P173" s="48"/>
      <c r="Q173" s="53"/>
      <c r="R173" s="53"/>
      <c r="S173" s="53"/>
      <c r="T173" s="53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3">
        <f t="shared" si="2"/>
        <v>0</v>
      </c>
    </row>
    <row r="174" spans="1:35" ht="20.149999999999999" customHeight="1" x14ac:dyDescent="0.35">
      <c r="A174" s="142"/>
      <c r="B174" s="145"/>
      <c r="C174" s="38" t="s">
        <v>183</v>
      </c>
      <c r="D174" s="48"/>
      <c r="E174" s="48"/>
      <c r="F174" s="48"/>
      <c r="G174" s="48"/>
      <c r="H174" s="48"/>
      <c r="I174" s="48"/>
      <c r="J174" s="48"/>
      <c r="K174" s="48"/>
      <c r="L174" s="48"/>
      <c r="M174" s="53"/>
      <c r="N174" s="53"/>
      <c r="O174" s="53"/>
      <c r="P174" s="48"/>
      <c r="Q174" s="53"/>
      <c r="R174" s="53"/>
      <c r="S174" s="53"/>
      <c r="T174" s="53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3">
        <f t="shared" si="2"/>
        <v>0</v>
      </c>
    </row>
    <row r="175" spans="1:35" ht="20.149999999999999" customHeight="1" x14ac:dyDescent="0.35">
      <c r="A175" s="142"/>
      <c r="B175" s="145"/>
      <c r="C175" s="38" t="s">
        <v>184</v>
      </c>
      <c r="D175" s="48"/>
      <c r="E175" s="48"/>
      <c r="F175" s="48">
        <v>1</v>
      </c>
      <c r="G175" s="48"/>
      <c r="H175" s="48"/>
      <c r="I175" s="48"/>
      <c r="J175" s="48"/>
      <c r="K175" s="48"/>
      <c r="L175" s="48"/>
      <c r="M175" s="53"/>
      <c r="N175" s="53"/>
      <c r="O175" s="53"/>
      <c r="P175" s="48"/>
      <c r="Q175" s="53"/>
      <c r="R175" s="53"/>
      <c r="S175" s="53"/>
      <c r="T175" s="53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3">
        <f t="shared" si="2"/>
        <v>1</v>
      </c>
    </row>
    <row r="176" spans="1:35" ht="20.149999999999999" customHeight="1" x14ac:dyDescent="0.35">
      <c r="A176" s="142"/>
      <c r="B176" s="145"/>
      <c r="C176" s="38" t="s">
        <v>185</v>
      </c>
      <c r="D176" s="48"/>
      <c r="E176" s="48"/>
      <c r="F176" s="48"/>
      <c r="G176" s="48"/>
      <c r="H176" s="48"/>
      <c r="I176" s="48"/>
      <c r="J176" s="48"/>
      <c r="K176" s="48"/>
      <c r="L176" s="48"/>
      <c r="M176" s="53"/>
      <c r="N176" s="53">
        <v>1</v>
      </c>
      <c r="O176" s="53"/>
      <c r="P176" s="48"/>
      <c r="Q176" s="53"/>
      <c r="R176" s="53"/>
      <c r="S176" s="53"/>
      <c r="T176" s="53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3">
        <f t="shared" si="2"/>
        <v>1</v>
      </c>
    </row>
    <row r="177" spans="1:35" ht="20.149999999999999" customHeight="1" x14ac:dyDescent="0.35">
      <c r="A177" s="142"/>
      <c r="B177" s="145"/>
      <c r="C177" s="38" t="s">
        <v>246</v>
      </c>
      <c r="D177" s="48"/>
      <c r="E177" s="48"/>
      <c r="F177" s="48"/>
      <c r="G177" s="48"/>
      <c r="H177" s="48"/>
      <c r="I177" s="48"/>
      <c r="J177" s="48"/>
      <c r="K177" s="48"/>
      <c r="L177" s="48"/>
      <c r="M177" s="53"/>
      <c r="N177" s="53"/>
      <c r="O177" s="53"/>
      <c r="P177" s="48"/>
      <c r="Q177" s="53"/>
      <c r="R177" s="53"/>
      <c r="S177" s="53"/>
      <c r="T177" s="53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3">
        <f t="shared" si="2"/>
        <v>0</v>
      </c>
    </row>
    <row r="178" spans="1:35" ht="20.149999999999999" customHeight="1" x14ac:dyDescent="0.35">
      <c r="A178" s="142"/>
      <c r="B178" s="145"/>
      <c r="C178" s="38" t="s">
        <v>187</v>
      </c>
      <c r="D178" s="48">
        <v>1</v>
      </c>
      <c r="E178" s="48"/>
      <c r="F178" s="48"/>
      <c r="G178" s="48"/>
      <c r="H178" s="48"/>
      <c r="I178" s="48"/>
      <c r="J178" s="48"/>
      <c r="K178" s="48"/>
      <c r="L178" s="48"/>
      <c r="M178" s="53">
        <v>1</v>
      </c>
      <c r="N178" s="53"/>
      <c r="O178" s="53">
        <v>1</v>
      </c>
      <c r="P178" s="48"/>
      <c r="Q178" s="53"/>
      <c r="R178" s="53"/>
      <c r="S178" s="53"/>
      <c r="T178" s="53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3">
        <f t="shared" si="2"/>
        <v>3</v>
      </c>
    </row>
    <row r="179" spans="1:35" ht="20.149999999999999" customHeight="1" x14ac:dyDescent="0.35">
      <c r="A179" s="142"/>
      <c r="B179" s="145"/>
      <c r="C179" s="38" t="s">
        <v>188</v>
      </c>
      <c r="D179" s="48">
        <v>1</v>
      </c>
      <c r="E179" s="48"/>
      <c r="F179" s="48">
        <v>1</v>
      </c>
      <c r="G179" s="48">
        <v>1</v>
      </c>
      <c r="H179" s="48"/>
      <c r="I179" s="48"/>
      <c r="J179" s="48">
        <v>1</v>
      </c>
      <c r="K179" s="48">
        <v>1</v>
      </c>
      <c r="L179" s="48"/>
      <c r="M179" s="53">
        <v>1</v>
      </c>
      <c r="N179" s="53"/>
      <c r="O179" s="53"/>
      <c r="P179" s="48">
        <v>1</v>
      </c>
      <c r="Q179" s="53"/>
      <c r="R179" s="53"/>
      <c r="S179" s="53"/>
      <c r="T179" s="53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3">
        <f t="shared" si="2"/>
        <v>7</v>
      </c>
    </row>
    <row r="180" spans="1:35" ht="20.149999999999999" customHeight="1" x14ac:dyDescent="0.35">
      <c r="A180" s="142"/>
      <c r="B180" s="145"/>
      <c r="C180" s="38" t="s">
        <v>189</v>
      </c>
      <c r="D180" s="48"/>
      <c r="E180" s="48"/>
      <c r="F180" s="48"/>
      <c r="G180" s="48"/>
      <c r="H180" s="48"/>
      <c r="I180" s="48"/>
      <c r="J180" s="48"/>
      <c r="K180" s="48"/>
      <c r="L180" s="48"/>
      <c r="M180" s="53"/>
      <c r="N180" s="53"/>
      <c r="O180" s="53"/>
      <c r="P180" s="48"/>
      <c r="Q180" s="53"/>
      <c r="R180" s="53"/>
      <c r="S180" s="53"/>
      <c r="T180" s="53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3">
        <f t="shared" si="2"/>
        <v>0</v>
      </c>
    </row>
    <row r="181" spans="1:35" ht="20.149999999999999" customHeight="1" x14ac:dyDescent="0.35">
      <c r="A181" s="143"/>
      <c r="B181" s="146"/>
      <c r="C181" s="38" t="s">
        <v>190</v>
      </c>
      <c r="D181" s="48"/>
      <c r="E181" s="48"/>
      <c r="F181" s="48"/>
      <c r="G181" s="48"/>
      <c r="H181" s="48"/>
      <c r="I181" s="48"/>
      <c r="J181" s="48"/>
      <c r="K181" s="48"/>
      <c r="L181" s="48">
        <v>1</v>
      </c>
      <c r="M181" s="53"/>
      <c r="N181" s="53"/>
      <c r="O181" s="53"/>
      <c r="P181" s="48">
        <v>1</v>
      </c>
      <c r="Q181" s="53"/>
      <c r="R181" s="53"/>
      <c r="S181" s="53"/>
      <c r="T181" s="53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3">
        <f t="shared" si="2"/>
        <v>2</v>
      </c>
    </row>
    <row r="182" spans="1:35" ht="20.149999999999999" customHeight="1" x14ac:dyDescent="0.35">
      <c r="A182" s="147" t="s">
        <v>166</v>
      </c>
      <c r="B182" s="150" t="s">
        <v>191</v>
      </c>
      <c r="C182" s="39" t="s">
        <v>192</v>
      </c>
      <c r="D182" s="49">
        <v>13</v>
      </c>
      <c r="E182" s="49">
        <v>27</v>
      </c>
      <c r="F182" s="49">
        <v>8</v>
      </c>
      <c r="G182" s="49">
        <v>1</v>
      </c>
      <c r="H182" s="49">
        <v>1</v>
      </c>
      <c r="I182" s="49">
        <v>49</v>
      </c>
      <c r="J182" s="49">
        <v>1</v>
      </c>
      <c r="K182" s="49">
        <v>1</v>
      </c>
      <c r="L182" s="49">
        <v>2</v>
      </c>
      <c r="M182" s="54">
        <v>1</v>
      </c>
      <c r="N182" s="54">
        <v>1</v>
      </c>
      <c r="O182" s="54">
        <v>1</v>
      </c>
      <c r="P182" s="49">
        <v>2</v>
      </c>
      <c r="Q182" s="54">
        <v>1</v>
      </c>
      <c r="R182" s="54">
        <v>1</v>
      </c>
      <c r="S182" s="54"/>
      <c r="T182" s="54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3">
        <f t="shared" si="2"/>
        <v>110</v>
      </c>
    </row>
    <row r="183" spans="1:35" ht="20.149999999999999" customHeight="1" x14ac:dyDescent="0.35">
      <c r="A183" s="148"/>
      <c r="B183" s="151"/>
      <c r="C183" s="39" t="s">
        <v>193</v>
      </c>
      <c r="D183" s="49"/>
      <c r="E183" s="49">
        <v>50</v>
      </c>
      <c r="F183" s="49">
        <v>5</v>
      </c>
      <c r="G183" s="49"/>
      <c r="H183" s="49">
        <v>1</v>
      </c>
      <c r="I183" s="49">
        <v>3</v>
      </c>
      <c r="J183" s="49">
        <v>1</v>
      </c>
      <c r="K183" s="49">
        <v>1</v>
      </c>
      <c r="L183" s="49">
        <v>2</v>
      </c>
      <c r="M183" s="54">
        <v>1</v>
      </c>
      <c r="N183" s="54">
        <v>1</v>
      </c>
      <c r="O183" s="54"/>
      <c r="P183" s="49"/>
      <c r="Q183" s="54"/>
      <c r="R183" s="54"/>
      <c r="S183" s="54"/>
      <c r="T183" s="54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3">
        <f t="shared" si="2"/>
        <v>65</v>
      </c>
    </row>
    <row r="184" spans="1:35" ht="20.149999999999999" customHeight="1" x14ac:dyDescent="0.35">
      <c r="A184" s="148"/>
      <c r="B184" s="151"/>
      <c r="C184" s="39" t="s">
        <v>70</v>
      </c>
      <c r="D184" s="49">
        <v>3</v>
      </c>
      <c r="E184" s="49">
        <v>4</v>
      </c>
      <c r="F184" s="49">
        <v>2</v>
      </c>
      <c r="G184" s="49">
        <v>1</v>
      </c>
      <c r="H184" s="49">
        <v>1</v>
      </c>
      <c r="I184" s="49">
        <v>9</v>
      </c>
      <c r="J184" s="49">
        <v>1</v>
      </c>
      <c r="K184" s="49">
        <v>1</v>
      </c>
      <c r="L184" s="49">
        <v>2</v>
      </c>
      <c r="M184" s="54">
        <v>1</v>
      </c>
      <c r="N184" s="54">
        <v>1</v>
      </c>
      <c r="O184" s="54"/>
      <c r="P184" s="49"/>
      <c r="Q184" s="54"/>
      <c r="R184" s="54"/>
      <c r="S184" s="54"/>
      <c r="T184" s="54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3">
        <f t="shared" si="2"/>
        <v>26</v>
      </c>
    </row>
    <row r="185" spans="1:35" ht="20.149999999999999" customHeight="1" x14ac:dyDescent="0.35">
      <c r="A185" s="148"/>
      <c r="B185" s="151"/>
      <c r="C185" s="39" t="s">
        <v>71</v>
      </c>
      <c r="D185" s="49"/>
      <c r="E185" s="49"/>
      <c r="F185" s="49"/>
      <c r="G185" s="49"/>
      <c r="H185" s="49"/>
      <c r="I185" s="49"/>
      <c r="J185" s="49">
        <v>1</v>
      </c>
      <c r="K185" s="49">
        <v>2</v>
      </c>
      <c r="L185" s="49">
        <v>3</v>
      </c>
      <c r="M185" s="54">
        <v>1</v>
      </c>
      <c r="N185" s="54">
        <v>2</v>
      </c>
      <c r="O185" s="54"/>
      <c r="P185" s="49"/>
      <c r="Q185" s="54"/>
      <c r="R185" s="54">
        <v>1</v>
      </c>
      <c r="S185" s="54"/>
      <c r="T185" s="54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3">
        <f t="shared" si="2"/>
        <v>10</v>
      </c>
    </row>
    <row r="186" spans="1:35" ht="20.149999999999999" customHeight="1" x14ac:dyDescent="0.35">
      <c r="A186" s="148"/>
      <c r="B186" s="151"/>
      <c r="C186" s="39" t="s">
        <v>194</v>
      </c>
      <c r="D186" s="49">
        <v>12</v>
      </c>
      <c r="E186" s="49">
        <v>13</v>
      </c>
      <c r="F186" s="49">
        <v>40</v>
      </c>
      <c r="G186" s="49">
        <v>1</v>
      </c>
      <c r="H186" s="49">
        <v>1</v>
      </c>
      <c r="I186" s="49">
        <v>20</v>
      </c>
      <c r="J186" s="49">
        <v>1</v>
      </c>
      <c r="K186" s="49">
        <v>2</v>
      </c>
      <c r="L186" s="49">
        <v>2</v>
      </c>
      <c r="M186" s="54">
        <v>1</v>
      </c>
      <c r="N186" s="54">
        <v>1</v>
      </c>
      <c r="O186" s="54"/>
      <c r="P186" s="49"/>
      <c r="Q186" s="54"/>
      <c r="R186" s="54"/>
      <c r="S186" s="54"/>
      <c r="T186" s="54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3">
        <f t="shared" si="2"/>
        <v>94</v>
      </c>
    </row>
    <row r="187" spans="1:35" ht="20.149999999999999" customHeight="1" x14ac:dyDescent="0.35">
      <c r="A187" s="148"/>
      <c r="B187" s="151"/>
      <c r="C187" s="39" t="s">
        <v>195</v>
      </c>
      <c r="D187" s="49"/>
      <c r="E187" s="49"/>
      <c r="F187" s="49"/>
      <c r="G187" s="49"/>
      <c r="H187" s="49"/>
      <c r="I187" s="49">
        <v>1</v>
      </c>
      <c r="J187" s="49">
        <v>1</v>
      </c>
      <c r="K187" s="49">
        <v>1</v>
      </c>
      <c r="L187" s="49">
        <v>2</v>
      </c>
      <c r="M187" s="54">
        <v>1</v>
      </c>
      <c r="N187" s="54">
        <v>1</v>
      </c>
      <c r="O187" s="54"/>
      <c r="P187" s="49"/>
      <c r="Q187" s="54"/>
      <c r="R187" s="54"/>
      <c r="S187" s="54"/>
      <c r="T187" s="54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3">
        <f t="shared" si="2"/>
        <v>7</v>
      </c>
    </row>
    <row r="188" spans="1:35" ht="20.149999999999999" customHeight="1" x14ac:dyDescent="0.35">
      <c r="A188" s="148"/>
      <c r="B188" s="151"/>
      <c r="C188" s="39" t="s">
        <v>196</v>
      </c>
      <c r="D188" s="49"/>
      <c r="E188" s="49"/>
      <c r="F188" s="49">
        <v>1</v>
      </c>
      <c r="G188" s="49"/>
      <c r="H188" s="49">
        <v>1</v>
      </c>
      <c r="I188" s="49">
        <v>1</v>
      </c>
      <c r="J188" s="49">
        <v>5</v>
      </c>
      <c r="K188" s="49">
        <v>1</v>
      </c>
      <c r="L188" s="49">
        <v>2</v>
      </c>
      <c r="M188" s="54">
        <v>1</v>
      </c>
      <c r="N188" s="54">
        <v>1</v>
      </c>
      <c r="O188" s="54"/>
      <c r="P188" s="49"/>
      <c r="Q188" s="54"/>
      <c r="R188" s="54"/>
      <c r="S188" s="54"/>
      <c r="T188" s="54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3">
        <f t="shared" si="2"/>
        <v>13</v>
      </c>
    </row>
    <row r="189" spans="1:35" ht="20.149999999999999" customHeight="1" x14ac:dyDescent="0.35">
      <c r="A189" s="148"/>
      <c r="B189" s="151"/>
      <c r="C189" s="39" t="s">
        <v>104</v>
      </c>
      <c r="D189" s="49">
        <v>8</v>
      </c>
      <c r="E189" s="49">
        <v>13</v>
      </c>
      <c r="F189" s="49">
        <v>13</v>
      </c>
      <c r="G189" s="49">
        <v>2</v>
      </c>
      <c r="H189" s="49">
        <v>1</v>
      </c>
      <c r="I189" s="49">
        <v>3</v>
      </c>
      <c r="J189" s="49">
        <v>3</v>
      </c>
      <c r="K189" s="49">
        <v>2</v>
      </c>
      <c r="L189" s="49">
        <v>3</v>
      </c>
      <c r="M189" s="54">
        <v>2</v>
      </c>
      <c r="N189" s="54">
        <v>2</v>
      </c>
      <c r="O189" s="54">
        <v>1</v>
      </c>
      <c r="P189" s="49">
        <v>1</v>
      </c>
      <c r="Q189" s="54"/>
      <c r="R189" s="54">
        <v>1</v>
      </c>
      <c r="S189" s="54"/>
      <c r="T189" s="54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3">
        <f t="shared" si="2"/>
        <v>55</v>
      </c>
    </row>
    <row r="190" spans="1:35" ht="20.149999999999999" customHeight="1" x14ac:dyDescent="0.35">
      <c r="A190" s="148"/>
      <c r="B190" s="151"/>
      <c r="C190" s="39" t="s">
        <v>197</v>
      </c>
      <c r="D190" s="49"/>
      <c r="E190" s="49"/>
      <c r="F190" s="49">
        <v>1</v>
      </c>
      <c r="G190" s="49"/>
      <c r="H190" s="49"/>
      <c r="I190" s="49"/>
      <c r="J190" s="49"/>
      <c r="K190" s="49">
        <v>1</v>
      </c>
      <c r="L190" s="49"/>
      <c r="M190" s="54">
        <v>1</v>
      </c>
      <c r="N190" s="54"/>
      <c r="O190" s="54">
        <v>3</v>
      </c>
      <c r="P190" s="49"/>
      <c r="Q190" s="54"/>
      <c r="R190" s="54"/>
      <c r="S190" s="54"/>
      <c r="T190" s="54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3">
        <f t="shared" si="2"/>
        <v>6</v>
      </c>
    </row>
    <row r="191" spans="1:35" ht="20.149999999999999" customHeight="1" x14ac:dyDescent="0.35">
      <c r="A191" s="148"/>
      <c r="B191" s="151"/>
      <c r="C191" s="39" t="s">
        <v>198</v>
      </c>
      <c r="D191" s="49">
        <v>1</v>
      </c>
      <c r="E191" s="49">
        <v>11</v>
      </c>
      <c r="F191" s="49"/>
      <c r="G191" s="49">
        <v>1</v>
      </c>
      <c r="H191" s="49">
        <v>1</v>
      </c>
      <c r="I191" s="49">
        <v>5</v>
      </c>
      <c r="J191" s="49">
        <v>1</v>
      </c>
      <c r="K191" s="49">
        <v>4</v>
      </c>
      <c r="L191" s="49">
        <v>2</v>
      </c>
      <c r="M191" s="54">
        <v>1</v>
      </c>
      <c r="N191" s="54">
        <v>2</v>
      </c>
      <c r="O191" s="54"/>
      <c r="P191" s="49"/>
      <c r="Q191" s="54"/>
      <c r="R191" s="54"/>
      <c r="S191" s="54"/>
      <c r="T191" s="54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3">
        <f t="shared" si="2"/>
        <v>29</v>
      </c>
    </row>
    <row r="192" spans="1:35" ht="20.149999999999999" customHeight="1" x14ac:dyDescent="0.35">
      <c r="A192" s="148"/>
      <c r="B192" s="151"/>
      <c r="C192" s="39" t="s">
        <v>199</v>
      </c>
      <c r="D192" s="49"/>
      <c r="E192" s="49">
        <v>11</v>
      </c>
      <c r="F192" s="49">
        <v>2</v>
      </c>
      <c r="G192" s="49"/>
      <c r="H192" s="49">
        <v>1</v>
      </c>
      <c r="I192" s="49">
        <v>11</v>
      </c>
      <c r="J192" s="49">
        <v>1</v>
      </c>
      <c r="K192" s="49">
        <v>1</v>
      </c>
      <c r="L192" s="49">
        <v>1</v>
      </c>
      <c r="M192" s="54">
        <v>1</v>
      </c>
      <c r="N192" s="54">
        <v>1</v>
      </c>
      <c r="O192" s="54"/>
      <c r="P192" s="49"/>
      <c r="Q192" s="54"/>
      <c r="R192" s="54"/>
      <c r="S192" s="54"/>
      <c r="T192" s="54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3">
        <f t="shared" si="2"/>
        <v>30</v>
      </c>
    </row>
    <row r="193" spans="1:35" ht="20.149999999999999" customHeight="1" x14ac:dyDescent="0.35">
      <c r="A193" s="148"/>
      <c r="B193" s="151"/>
      <c r="C193" s="39" t="s">
        <v>200</v>
      </c>
      <c r="D193" s="49"/>
      <c r="E193" s="49">
        <v>1</v>
      </c>
      <c r="F193" s="49"/>
      <c r="G193" s="49"/>
      <c r="H193" s="49">
        <v>1</v>
      </c>
      <c r="I193" s="49">
        <v>9</v>
      </c>
      <c r="J193" s="49">
        <v>1</v>
      </c>
      <c r="K193" s="49">
        <v>1</v>
      </c>
      <c r="L193" s="49">
        <v>2</v>
      </c>
      <c r="M193" s="54">
        <v>1</v>
      </c>
      <c r="N193" s="54">
        <v>1</v>
      </c>
      <c r="O193" s="54"/>
      <c r="P193" s="49"/>
      <c r="Q193" s="54"/>
      <c r="R193" s="54"/>
      <c r="S193" s="54"/>
      <c r="T193" s="54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3">
        <f t="shared" si="2"/>
        <v>17</v>
      </c>
    </row>
    <row r="194" spans="1:35" ht="20.149999999999999" customHeight="1" x14ac:dyDescent="0.35">
      <c r="A194" s="148"/>
      <c r="B194" s="151"/>
      <c r="C194" s="39" t="s">
        <v>84</v>
      </c>
      <c r="D194" s="49"/>
      <c r="E194" s="49">
        <v>2</v>
      </c>
      <c r="F194" s="49"/>
      <c r="G194" s="49"/>
      <c r="H194" s="49">
        <v>1</v>
      </c>
      <c r="I194" s="49">
        <v>10</v>
      </c>
      <c r="J194" s="49">
        <v>1</v>
      </c>
      <c r="K194" s="49">
        <v>1</v>
      </c>
      <c r="L194" s="49">
        <v>2</v>
      </c>
      <c r="M194" s="54">
        <v>1</v>
      </c>
      <c r="N194" s="54">
        <v>1</v>
      </c>
      <c r="O194" s="54"/>
      <c r="P194" s="49"/>
      <c r="Q194" s="54"/>
      <c r="R194" s="54"/>
      <c r="S194" s="54"/>
      <c r="T194" s="54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3">
        <f t="shared" si="2"/>
        <v>19</v>
      </c>
    </row>
    <row r="195" spans="1:35" ht="20.149999999999999" customHeight="1" x14ac:dyDescent="0.35">
      <c r="A195" s="148"/>
      <c r="B195" s="151"/>
      <c r="C195" s="39" t="s">
        <v>261</v>
      </c>
      <c r="D195" s="49">
        <v>5</v>
      </c>
      <c r="E195" s="49">
        <v>8</v>
      </c>
      <c r="F195" s="49">
        <v>5</v>
      </c>
      <c r="G195" s="49">
        <v>2</v>
      </c>
      <c r="H195" s="49">
        <v>1</v>
      </c>
      <c r="I195" s="49">
        <v>4</v>
      </c>
      <c r="J195" s="49">
        <v>1</v>
      </c>
      <c r="K195" s="49">
        <v>1</v>
      </c>
      <c r="L195" s="49">
        <v>2</v>
      </c>
      <c r="M195" s="54">
        <v>1</v>
      </c>
      <c r="N195" s="54">
        <v>1</v>
      </c>
      <c r="O195" s="54"/>
      <c r="P195" s="49"/>
      <c r="Q195" s="54"/>
      <c r="R195" s="54"/>
      <c r="S195" s="54"/>
      <c r="T195" s="54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3">
        <f t="shared" si="2"/>
        <v>31</v>
      </c>
    </row>
    <row r="196" spans="1:35" ht="20.149999999999999" customHeight="1" x14ac:dyDescent="0.35">
      <c r="A196" s="149"/>
      <c r="B196" s="152"/>
      <c r="C196" s="39" t="s">
        <v>202</v>
      </c>
      <c r="D196" s="49">
        <v>3</v>
      </c>
      <c r="E196" s="49">
        <v>3</v>
      </c>
      <c r="F196" s="49">
        <v>2</v>
      </c>
      <c r="G196" s="49">
        <v>1</v>
      </c>
      <c r="H196" s="49">
        <v>1</v>
      </c>
      <c r="I196" s="49">
        <v>5</v>
      </c>
      <c r="J196" s="49">
        <v>1</v>
      </c>
      <c r="K196" s="49">
        <v>1</v>
      </c>
      <c r="L196" s="49">
        <v>2</v>
      </c>
      <c r="M196" s="54">
        <v>1</v>
      </c>
      <c r="N196" s="54">
        <v>1</v>
      </c>
      <c r="O196" s="54"/>
      <c r="P196" s="49"/>
      <c r="Q196" s="54"/>
      <c r="R196" s="54"/>
      <c r="S196" s="54"/>
      <c r="T196" s="54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3">
        <f t="shared" si="2"/>
        <v>21</v>
      </c>
    </row>
    <row r="197" spans="1:35" ht="20.149999999999999" customHeight="1" x14ac:dyDescent="0.35">
      <c r="A197" s="141" t="s">
        <v>166</v>
      </c>
      <c r="B197" s="153" t="s">
        <v>203</v>
      </c>
      <c r="C197" s="38" t="s">
        <v>204</v>
      </c>
      <c r="D197" s="48">
        <v>1</v>
      </c>
      <c r="E197" s="48"/>
      <c r="F197" s="48"/>
      <c r="G197" s="48"/>
      <c r="H197" s="48"/>
      <c r="I197" s="48"/>
      <c r="J197" s="48"/>
      <c r="K197" s="48">
        <v>1</v>
      </c>
      <c r="L197" s="48">
        <v>1</v>
      </c>
      <c r="M197" s="53"/>
      <c r="N197" s="53"/>
      <c r="O197" s="53"/>
      <c r="P197" s="48"/>
      <c r="Q197" s="53"/>
      <c r="R197" s="53"/>
      <c r="S197" s="53"/>
      <c r="T197" s="53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3">
        <f t="shared" ref="AI197:AI234" si="3">SUM(D197:AH197)</f>
        <v>3</v>
      </c>
    </row>
    <row r="198" spans="1:35" ht="20.149999999999999" customHeight="1" x14ac:dyDescent="0.35">
      <c r="A198" s="142"/>
      <c r="B198" s="154"/>
      <c r="C198" s="38" t="s">
        <v>205</v>
      </c>
      <c r="D198" s="48"/>
      <c r="E198" s="48"/>
      <c r="F198" s="48"/>
      <c r="G198" s="48"/>
      <c r="H198" s="48"/>
      <c r="I198" s="48"/>
      <c r="J198" s="48"/>
      <c r="K198" s="48"/>
      <c r="L198" s="48"/>
      <c r="M198" s="53"/>
      <c r="N198" s="53"/>
      <c r="O198" s="53"/>
      <c r="P198" s="48"/>
      <c r="Q198" s="53"/>
      <c r="R198" s="53"/>
      <c r="S198" s="53"/>
      <c r="T198" s="53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3">
        <f t="shared" si="3"/>
        <v>0</v>
      </c>
    </row>
    <row r="199" spans="1:35" ht="20.149999999999999" customHeight="1" x14ac:dyDescent="0.35">
      <c r="A199" s="142"/>
      <c r="B199" s="154"/>
      <c r="C199" s="38" t="s">
        <v>206</v>
      </c>
      <c r="D199" s="48"/>
      <c r="E199" s="48"/>
      <c r="F199" s="48"/>
      <c r="G199" s="48"/>
      <c r="H199" s="48"/>
      <c r="I199" s="48"/>
      <c r="J199" s="48"/>
      <c r="K199" s="48"/>
      <c r="L199" s="48"/>
      <c r="M199" s="53"/>
      <c r="N199" s="53"/>
      <c r="O199" s="53"/>
      <c r="P199" s="48"/>
      <c r="Q199" s="53"/>
      <c r="R199" s="53"/>
      <c r="S199" s="53"/>
      <c r="T199" s="53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3">
        <f t="shared" si="3"/>
        <v>0</v>
      </c>
    </row>
    <row r="200" spans="1:35" ht="20.149999999999999" customHeight="1" x14ac:dyDescent="0.35">
      <c r="A200" s="142"/>
      <c r="B200" s="154"/>
      <c r="C200" s="38" t="s">
        <v>207</v>
      </c>
      <c r="D200" s="48"/>
      <c r="E200" s="48"/>
      <c r="F200" s="48"/>
      <c r="G200" s="48"/>
      <c r="H200" s="48"/>
      <c r="I200" s="48"/>
      <c r="J200" s="48"/>
      <c r="K200" s="48"/>
      <c r="L200" s="48"/>
      <c r="M200" s="53"/>
      <c r="N200" s="53"/>
      <c r="O200" s="53"/>
      <c r="P200" s="48"/>
      <c r="Q200" s="53"/>
      <c r="R200" s="53"/>
      <c r="S200" s="53"/>
      <c r="T200" s="53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3">
        <f t="shared" si="3"/>
        <v>0</v>
      </c>
    </row>
    <row r="201" spans="1:35" ht="20.149999999999999" customHeight="1" x14ac:dyDescent="0.35">
      <c r="A201" s="143"/>
      <c r="B201" s="155"/>
      <c r="C201" s="38" t="s">
        <v>208</v>
      </c>
      <c r="D201" s="48"/>
      <c r="E201" s="48"/>
      <c r="F201" s="48"/>
      <c r="G201" s="48"/>
      <c r="H201" s="48"/>
      <c r="I201" s="48">
        <v>1</v>
      </c>
      <c r="J201" s="48"/>
      <c r="K201" s="48"/>
      <c r="L201" s="48"/>
      <c r="M201" s="53"/>
      <c r="N201" s="53"/>
      <c r="O201" s="53"/>
      <c r="P201" s="48"/>
      <c r="Q201" s="53"/>
      <c r="R201" s="53"/>
      <c r="S201" s="53"/>
      <c r="T201" s="53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3">
        <f t="shared" si="3"/>
        <v>1</v>
      </c>
    </row>
    <row r="202" spans="1:35" ht="20.149999999999999" customHeight="1" x14ac:dyDescent="0.35">
      <c r="A202" s="147" t="s">
        <v>166</v>
      </c>
      <c r="B202" s="150" t="s">
        <v>209</v>
      </c>
      <c r="C202" s="39" t="s">
        <v>210</v>
      </c>
      <c r="D202" s="49">
        <v>1</v>
      </c>
      <c r="E202" s="49">
        <v>13</v>
      </c>
      <c r="F202" s="49">
        <v>55</v>
      </c>
      <c r="G202" s="49">
        <v>2</v>
      </c>
      <c r="H202" s="49">
        <v>8</v>
      </c>
      <c r="I202" s="49">
        <v>28</v>
      </c>
      <c r="J202" s="49">
        <v>2</v>
      </c>
      <c r="K202" s="49">
        <v>4</v>
      </c>
      <c r="L202" s="49">
        <v>3</v>
      </c>
      <c r="M202" s="54">
        <v>11</v>
      </c>
      <c r="N202" s="54">
        <v>8</v>
      </c>
      <c r="O202" s="54">
        <v>13</v>
      </c>
      <c r="P202" s="49">
        <v>2</v>
      </c>
      <c r="Q202" s="54"/>
      <c r="R202" s="54">
        <v>2</v>
      </c>
      <c r="S202" s="54"/>
      <c r="T202" s="54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3">
        <f t="shared" si="3"/>
        <v>152</v>
      </c>
    </row>
    <row r="203" spans="1:35" ht="20.149999999999999" customHeight="1" x14ac:dyDescent="0.35">
      <c r="A203" s="148"/>
      <c r="B203" s="151"/>
      <c r="C203" s="39" t="s">
        <v>211</v>
      </c>
      <c r="D203" s="49">
        <v>2</v>
      </c>
      <c r="E203" s="49">
        <v>1</v>
      </c>
      <c r="F203" s="49">
        <v>3</v>
      </c>
      <c r="G203" s="49">
        <v>1</v>
      </c>
      <c r="H203" s="49">
        <v>1</v>
      </c>
      <c r="I203" s="49">
        <v>3</v>
      </c>
      <c r="J203" s="49">
        <v>1</v>
      </c>
      <c r="K203" s="49">
        <v>2</v>
      </c>
      <c r="L203" s="49">
        <v>2</v>
      </c>
      <c r="M203" s="54">
        <v>2</v>
      </c>
      <c r="N203" s="54">
        <v>1</v>
      </c>
      <c r="O203" s="54">
        <v>3</v>
      </c>
      <c r="P203" s="49">
        <v>1</v>
      </c>
      <c r="Q203" s="54">
        <v>9</v>
      </c>
      <c r="R203" s="54">
        <v>1</v>
      </c>
      <c r="S203" s="54"/>
      <c r="T203" s="54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3">
        <f t="shared" si="3"/>
        <v>33</v>
      </c>
    </row>
    <row r="204" spans="1:35" ht="20.149999999999999" customHeight="1" x14ac:dyDescent="0.35">
      <c r="A204" s="148"/>
      <c r="B204" s="151"/>
      <c r="C204" s="39" t="s">
        <v>212</v>
      </c>
      <c r="D204" s="49">
        <v>1</v>
      </c>
      <c r="E204" s="49">
        <v>2</v>
      </c>
      <c r="F204" s="49">
        <v>6</v>
      </c>
      <c r="G204" s="49">
        <v>1</v>
      </c>
      <c r="H204" s="49">
        <v>1</v>
      </c>
      <c r="I204" s="49">
        <v>2</v>
      </c>
      <c r="J204" s="49">
        <v>1</v>
      </c>
      <c r="K204" s="49">
        <v>1</v>
      </c>
      <c r="L204" s="49">
        <v>1</v>
      </c>
      <c r="M204" s="54">
        <v>1</v>
      </c>
      <c r="N204" s="54">
        <v>2</v>
      </c>
      <c r="O204" s="54">
        <v>4</v>
      </c>
      <c r="P204" s="49">
        <v>1</v>
      </c>
      <c r="Q204" s="54"/>
      <c r="R204" s="54">
        <v>1</v>
      </c>
      <c r="S204" s="54"/>
      <c r="T204" s="54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3">
        <f t="shared" si="3"/>
        <v>25</v>
      </c>
    </row>
    <row r="205" spans="1:35" ht="20.149999999999999" customHeight="1" x14ac:dyDescent="0.35">
      <c r="A205" s="149"/>
      <c r="B205" s="152"/>
      <c r="C205" s="39" t="s">
        <v>213</v>
      </c>
      <c r="D205" s="49">
        <v>1</v>
      </c>
      <c r="E205" s="49">
        <v>3</v>
      </c>
      <c r="F205" s="49">
        <v>15</v>
      </c>
      <c r="G205" s="49">
        <v>1</v>
      </c>
      <c r="H205" s="49">
        <v>1</v>
      </c>
      <c r="I205" s="49">
        <v>2</v>
      </c>
      <c r="J205" s="49">
        <v>1</v>
      </c>
      <c r="K205" s="49">
        <v>1</v>
      </c>
      <c r="L205" s="49">
        <v>1</v>
      </c>
      <c r="M205" s="54">
        <v>1</v>
      </c>
      <c r="N205" s="54">
        <v>1</v>
      </c>
      <c r="O205" s="54">
        <v>4</v>
      </c>
      <c r="P205" s="49">
        <v>1</v>
      </c>
      <c r="Q205" s="54"/>
      <c r="R205" s="54">
        <v>1</v>
      </c>
      <c r="S205" s="54"/>
      <c r="T205" s="54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3">
        <f t="shared" si="3"/>
        <v>34</v>
      </c>
    </row>
    <row r="206" spans="1:35" ht="20.149999999999999" customHeight="1" x14ac:dyDescent="0.35">
      <c r="A206" s="141" t="s">
        <v>166</v>
      </c>
      <c r="B206" s="153" t="s">
        <v>214</v>
      </c>
      <c r="C206" s="37" t="s">
        <v>215</v>
      </c>
      <c r="D206" s="48">
        <v>3</v>
      </c>
      <c r="E206" s="48">
        <v>10</v>
      </c>
      <c r="F206" s="48">
        <v>3</v>
      </c>
      <c r="G206" s="48">
        <v>5</v>
      </c>
      <c r="H206" s="48">
        <v>4</v>
      </c>
      <c r="I206" s="48">
        <v>5</v>
      </c>
      <c r="J206" s="48">
        <v>3</v>
      </c>
      <c r="K206" s="48">
        <v>4</v>
      </c>
      <c r="L206" s="48"/>
      <c r="M206" s="53">
        <v>5</v>
      </c>
      <c r="N206" s="53">
        <v>1</v>
      </c>
      <c r="O206" s="53">
        <v>1</v>
      </c>
      <c r="P206" s="48">
        <v>4</v>
      </c>
      <c r="Q206" s="53">
        <v>2</v>
      </c>
      <c r="R206" s="53">
        <v>1</v>
      </c>
      <c r="S206" s="53"/>
      <c r="T206" s="53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3">
        <f t="shared" si="3"/>
        <v>51</v>
      </c>
    </row>
    <row r="207" spans="1:35" ht="20.149999999999999" customHeight="1" x14ac:dyDescent="0.35">
      <c r="A207" s="142"/>
      <c r="B207" s="154"/>
      <c r="C207" s="37" t="s">
        <v>216</v>
      </c>
      <c r="D207" s="48"/>
      <c r="E207" s="48"/>
      <c r="F207" s="48">
        <v>2</v>
      </c>
      <c r="G207" s="48">
        <v>5</v>
      </c>
      <c r="H207" s="48">
        <v>3</v>
      </c>
      <c r="I207" s="48">
        <v>1</v>
      </c>
      <c r="J207" s="48">
        <v>2</v>
      </c>
      <c r="K207" s="48">
        <v>6</v>
      </c>
      <c r="L207" s="48">
        <v>1</v>
      </c>
      <c r="M207" s="53">
        <v>1</v>
      </c>
      <c r="N207" s="53"/>
      <c r="O207" s="53">
        <v>2</v>
      </c>
      <c r="P207" s="48">
        <v>3</v>
      </c>
      <c r="Q207" s="53">
        <v>4</v>
      </c>
      <c r="R207" s="53">
        <v>8</v>
      </c>
      <c r="S207" s="53"/>
      <c r="T207" s="53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3">
        <f t="shared" si="3"/>
        <v>38</v>
      </c>
    </row>
    <row r="208" spans="1:35" ht="20.149999999999999" customHeight="1" x14ac:dyDescent="0.35">
      <c r="A208" s="142"/>
      <c r="B208" s="154"/>
      <c r="C208" s="37" t="s">
        <v>217</v>
      </c>
      <c r="D208" s="48"/>
      <c r="E208" s="48">
        <v>1</v>
      </c>
      <c r="F208" s="48"/>
      <c r="G208" s="48">
        <v>1</v>
      </c>
      <c r="H208" s="48"/>
      <c r="I208" s="48">
        <v>1</v>
      </c>
      <c r="J208" s="48">
        <v>1</v>
      </c>
      <c r="K208" s="48"/>
      <c r="L208" s="48"/>
      <c r="M208" s="53"/>
      <c r="N208" s="53"/>
      <c r="O208" s="53"/>
      <c r="P208" s="48"/>
      <c r="Q208" s="53"/>
      <c r="R208" s="53"/>
      <c r="S208" s="53"/>
      <c r="T208" s="53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3">
        <f t="shared" si="3"/>
        <v>4</v>
      </c>
    </row>
    <row r="209" spans="1:35" ht="20.149999999999999" customHeight="1" x14ac:dyDescent="0.35">
      <c r="A209" s="142"/>
      <c r="B209" s="154"/>
      <c r="C209" s="37" t="s">
        <v>218</v>
      </c>
      <c r="D209" s="48">
        <v>1</v>
      </c>
      <c r="E209" s="48"/>
      <c r="F209" s="48"/>
      <c r="G209" s="48"/>
      <c r="H209" s="48">
        <v>1</v>
      </c>
      <c r="I209" s="48"/>
      <c r="J209" s="48"/>
      <c r="K209" s="48"/>
      <c r="L209" s="48">
        <v>1</v>
      </c>
      <c r="M209" s="53"/>
      <c r="N209" s="53"/>
      <c r="O209" s="53"/>
      <c r="P209" s="48">
        <v>1</v>
      </c>
      <c r="Q209" s="53"/>
      <c r="R209" s="53"/>
      <c r="S209" s="53"/>
      <c r="T209" s="53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3">
        <f t="shared" si="3"/>
        <v>4</v>
      </c>
    </row>
    <row r="210" spans="1:35" ht="20.149999999999999" customHeight="1" x14ac:dyDescent="0.35">
      <c r="A210" s="142"/>
      <c r="B210" s="154"/>
      <c r="C210" s="37" t="s">
        <v>219</v>
      </c>
      <c r="D210" s="48"/>
      <c r="E210" s="48">
        <v>1</v>
      </c>
      <c r="F210" s="48"/>
      <c r="G210" s="48"/>
      <c r="H210" s="48"/>
      <c r="I210" s="48"/>
      <c r="J210" s="48"/>
      <c r="K210" s="48"/>
      <c r="L210" s="48"/>
      <c r="M210" s="53"/>
      <c r="N210" s="53"/>
      <c r="O210" s="53"/>
      <c r="P210" s="48"/>
      <c r="Q210" s="53"/>
      <c r="R210" s="53"/>
      <c r="S210" s="53"/>
      <c r="T210" s="53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3">
        <f t="shared" si="3"/>
        <v>1</v>
      </c>
    </row>
    <row r="211" spans="1:35" ht="20.149999999999999" customHeight="1" x14ac:dyDescent="0.35">
      <c r="A211" s="142"/>
      <c r="B211" s="154"/>
      <c r="C211" s="38" t="s">
        <v>220</v>
      </c>
      <c r="D211" s="48"/>
      <c r="E211" s="48"/>
      <c r="F211" s="48"/>
      <c r="G211" s="48"/>
      <c r="H211" s="48"/>
      <c r="I211" s="48"/>
      <c r="J211" s="48"/>
      <c r="K211" s="48"/>
      <c r="L211" s="48"/>
      <c r="M211" s="53"/>
      <c r="N211" s="53"/>
      <c r="O211" s="53"/>
      <c r="P211" s="48"/>
      <c r="Q211" s="53"/>
      <c r="R211" s="53"/>
      <c r="S211" s="53"/>
      <c r="T211" s="53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3">
        <f t="shared" si="3"/>
        <v>0</v>
      </c>
    </row>
    <row r="212" spans="1:35" ht="20.149999999999999" customHeight="1" x14ac:dyDescent="0.35">
      <c r="A212" s="142"/>
      <c r="B212" s="154"/>
      <c r="C212" s="38" t="s">
        <v>131</v>
      </c>
      <c r="D212" s="48"/>
      <c r="E212" s="48"/>
      <c r="F212" s="48"/>
      <c r="G212" s="48"/>
      <c r="H212" s="48"/>
      <c r="I212" s="48"/>
      <c r="J212" s="48"/>
      <c r="K212" s="48"/>
      <c r="L212" s="48"/>
      <c r="M212" s="53"/>
      <c r="N212" s="53"/>
      <c r="O212" s="53"/>
      <c r="P212" s="48"/>
      <c r="Q212" s="53"/>
      <c r="R212" s="53"/>
      <c r="S212" s="53"/>
      <c r="T212" s="53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3">
        <f t="shared" si="3"/>
        <v>0</v>
      </c>
    </row>
    <row r="213" spans="1:35" ht="20.149999999999999" customHeight="1" x14ac:dyDescent="0.35">
      <c r="A213" s="142"/>
      <c r="B213" s="154"/>
      <c r="C213" s="38" t="s">
        <v>221</v>
      </c>
      <c r="D213" s="48">
        <v>1</v>
      </c>
      <c r="E213" s="48"/>
      <c r="F213" s="48">
        <v>1</v>
      </c>
      <c r="G213" s="48"/>
      <c r="H213" s="48"/>
      <c r="I213" s="48"/>
      <c r="J213" s="48"/>
      <c r="K213" s="48"/>
      <c r="L213" s="48">
        <v>2</v>
      </c>
      <c r="M213" s="53"/>
      <c r="N213" s="53">
        <v>1</v>
      </c>
      <c r="O213" s="53"/>
      <c r="P213" s="48"/>
      <c r="Q213" s="53"/>
      <c r="R213" s="53">
        <v>2</v>
      </c>
      <c r="S213" s="53"/>
      <c r="T213" s="53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3">
        <f t="shared" si="3"/>
        <v>7</v>
      </c>
    </row>
    <row r="214" spans="1:35" ht="20.149999999999999" customHeight="1" x14ac:dyDescent="0.35">
      <c r="A214" s="142"/>
      <c r="B214" s="154"/>
      <c r="C214" s="38" t="s">
        <v>222</v>
      </c>
      <c r="D214" s="48"/>
      <c r="E214" s="48">
        <v>1</v>
      </c>
      <c r="F214" s="48"/>
      <c r="G214" s="48"/>
      <c r="H214" s="48"/>
      <c r="I214" s="48"/>
      <c r="J214" s="48"/>
      <c r="K214" s="48"/>
      <c r="L214" s="48"/>
      <c r="M214" s="53"/>
      <c r="N214" s="53"/>
      <c r="O214" s="53"/>
      <c r="P214" s="48"/>
      <c r="Q214" s="53"/>
      <c r="R214" s="53"/>
      <c r="S214" s="53"/>
      <c r="T214" s="53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3">
        <f t="shared" si="3"/>
        <v>1</v>
      </c>
    </row>
    <row r="215" spans="1:35" ht="20.149999999999999" customHeight="1" x14ac:dyDescent="0.35">
      <c r="A215" s="142"/>
      <c r="B215" s="154"/>
      <c r="C215" s="38" t="s">
        <v>223</v>
      </c>
      <c r="D215" s="48"/>
      <c r="E215" s="48"/>
      <c r="F215" s="48"/>
      <c r="G215" s="48"/>
      <c r="H215" s="48"/>
      <c r="I215" s="48"/>
      <c r="J215" s="48"/>
      <c r="K215" s="48"/>
      <c r="L215" s="48"/>
      <c r="M215" s="53"/>
      <c r="N215" s="53"/>
      <c r="O215" s="53"/>
      <c r="P215" s="48"/>
      <c r="Q215" s="53"/>
      <c r="R215" s="53">
        <v>1</v>
      </c>
      <c r="S215" s="53"/>
      <c r="T215" s="53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3">
        <f t="shared" si="3"/>
        <v>1</v>
      </c>
    </row>
    <row r="216" spans="1:35" ht="20.149999999999999" customHeight="1" x14ac:dyDescent="0.35">
      <c r="A216" s="142"/>
      <c r="B216" s="154"/>
      <c r="C216" s="38" t="s">
        <v>224</v>
      </c>
      <c r="D216" s="48"/>
      <c r="E216" s="48"/>
      <c r="F216" s="48"/>
      <c r="G216" s="48"/>
      <c r="H216" s="48"/>
      <c r="I216" s="48"/>
      <c r="J216" s="48"/>
      <c r="K216" s="48"/>
      <c r="L216" s="48"/>
      <c r="M216" s="53"/>
      <c r="N216" s="53"/>
      <c r="O216" s="53"/>
      <c r="P216" s="48">
        <v>1</v>
      </c>
      <c r="Q216" s="53"/>
      <c r="R216" s="53"/>
      <c r="S216" s="53"/>
      <c r="T216" s="53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3">
        <f t="shared" si="3"/>
        <v>1</v>
      </c>
    </row>
    <row r="217" spans="1:35" ht="20.149999999999999" customHeight="1" x14ac:dyDescent="0.35">
      <c r="A217" s="142"/>
      <c r="B217" s="154"/>
      <c r="C217" s="38" t="s">
        <v>225</v>
      </c>
      <c r="D217" s="48"/>
      <c r="E217" s="48"/>
      <c r="F217" s="48"/>
      <c r="G217" s="48"/>
      <c r="H217" s="48"/>
      <c r="I217" s="48"/>
      <c r="J217" s="48"/>
      <c r="K217" s="48"/>
      <c r="L217" s="48"/>
      <c r="M217" s="53"/>
      <c r="N217" s="53"/>
      <c r="O217" s="53"/>
      <c r="P217" s="48"/>
      <c r="Q217" s="53"/>
      <c r="R217" s="53"/>
      <c r="S217" s="53"/>
      <c r="T217" s="53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3">
        <f t="shared" si="3"/>
        <v>0</v>
      </c>
    </row>
    <row r="218" spans="1:35" ht="20.149999999999999" customHeight="1" x14ac:dyDescent="0.35">
      <c r="A218" s="142"/>
      <c r="B218" s="154"/>
      <c r="C218" s="38" t="s">
        <v>226</v>
      </c>
      <c r="D218" s="48">
        <v>1</v>
      </c>
      <c r="E218" s="48"/>
      <c r="F218" s="48"/>
      <c r="G218" s="48"/>
      <c r="H218" s="48"/>
      <c r="I218" s="48"/>
      <c r="J218" s="48"/>
      <c r="K218" s="48"/>
      <c r="L218" s="48"/>
      <c r="M218" s="53"/>
      <c r="N218" s="53"/>
      <c r="O218" s="53"/>
      <c r="P218" s="48"/>
      <c r="Q218" s="53"/>
      <c r="R218" s="53"/>
      <c r="S218" s="53"/>
      <c r="T218" s="53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3">
        <f t="shared" si="3"/>
        <v>1</v>
      </c>
    </row>
    <row r="219" spans="1:35" ht="20.149999999999999" customHeight="1" x14ac:dyDescent="0.35">
      <c r="A219" s="142"/>
      <c r="B219" s="154"/>
      <c r="C219" s="38" t="s">
        <v>227</v>
      </c>
      <c r="D219" s="48"/>
      <c r="E219" s="48"/>
      <c r="F219" s="48"/>
      <c r="G219" s="48"/>
      <c r="H219" s="48"/>
      <c r="I219" s="48"/>
      <c r="J219" s="48"/>
      <c r="K219" s="48"/>
      <c r="L219" s="48"/>
      <c r="M219" s="53"/>
      <c r="N219" s="53">
        <v>1</v>
      </c>
      <c r="O219" s="53"/>
      <c r="P219" s="48"/>
      <c r="Q219" s="53"/>
      <c r="R219" s="53"/>
      <c r="S219" s="53"/>
      <c r="T219" s="53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3">
        <f t="shared" si="3"/>
        <v>1</v>
      </c>
    </row>
    <row r="220" spans="1:35" ht="20.149999999999999" customHeight="1" x14ac:dyDescent="0.35">
      <c r="A220" s="142"/>
      <c r="B220" s="154"/>
      <c r="C220" s="38" t="s">
        <v>228</v>
      </c>
      <c r="D220" s="48"/>
      <c r="E220" s="48"/>
      <c r="F220" s="48">
        <v>1</v>
      </c>
      <c r="G220" s="48"/>
      <c r="H220" s="48"/>
      <c r="I220" s="48"/>
      <c r="J220" s="48"/>
      <c r="K220" s="48"/>
      <c r="L220" s="48"/>
      <c r="M220" s="53"/>
      <c r="N220" s="53"/>
      <c r="O220" s="53"/>
      <c r="P220" s="48"/>
      <c r="Q220" s="53"/>
      <c r="R220" s="53"/>
      <c r="S220" s="53"/>
      <c r="T220" s="53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3">
        <f t="shared" si="3"/>
        <v>1</v>
      </c>
    </row>
    <row r="221" spans="1:35" ht="20.149999999999999" customHeight="1" x14ac:dyDescent="0.35">
      <c r="A221" s="143"/>
      <c r="B221" s="155"/>
      <c r="C221" s="38" t="s">
        <v>229</v>
      </c>
      <c r="D221" s="48"/>
      <c r="E221" s="48">
        <v>2</v>
      </c>
      <c r="F221" s="48"/>
      <c r="G221" s="48"/>
      <c r="H221" s="48"/>
      <c r="I221" s="48"/>
      <c r="J221" s="48"/>
      <c r="K221" s="48"/>
      <c r="L221" s="48"/>
      <c r="M221" s="53"/>
      <c r="N221" s="53"/>
      <c r="O221" s="53"/>
      <c r="P221" s="48"/>
      <c r="Q221" s="53"/>
      <c r="R221" s="53"/>
      <c r="S221" s="53"/>
      <c r="T221" s="53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3">
        <f t="shared" si="3"/>
        <v>2</v>
      </c>
    </row>
    <row r="222" spans="1:35" ht="20.149999999999999" customHeight="1" x14ac:dyDescent="0.35">
      <c r="A222" s="147" t="s">
        <v>166</v>
      </c>
      <c r="B222" s="150" t="s">
        <v>230</v>
      </c>
      <c r="C222" s="39" t="s">
        <v>231</v>
      </c>
      <c r="D222" s="49"/>
      <c r="E222" s="49"/>
      <c r="F222" s="49">
        <v>1</v>
      </c>
      <c r="G222" s="49"/>
      <c r="H222" s="49"/>
      <c r="I222" s="49"/>
      <c r="J222" s="49"/>
      <c r="K222" s="49"/>
      <c r="L222" s="49"/>
      <c r="M222" s="54"/>
      <c r="N222" s="54"/>
      <c r="O222" s="54">
        <v>2</v>
      </c>
      <c r="P222" s="49"/>
      <c r="Q222" s="54"/>
      <c r="R222" s="54"/>
      <c r="S222" s="54"/>
      <c r="T222" s="54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3">
        <f t="shared" si="3"/>
        <v>3</v>
      </c>
    </row>
    <row r="223" spans="1:35" ht="20.149999999999999" customHeight="1" x14ac:dyDescent="0.35">
      <c r="A223" s="148"/>
      <c r="B223" s="151"/>
      <c r="C223" s="39" t="s">
        <v>232</v>
      </c>
      <c r="D223" s="49"/>
      <c r="E223" s="49"/>
      <c r="F223" s="49"/>
      <c r="G223" s="49"/>
      <c r="H223" s="49"/>
      <c r="I223" s="49"/>
      <c r="J223" s="49"/>
      <c r="K223" s="49"/>
      <c r="L223" s="49"/>
      <c r="M223" s="54"/>
      <c r="N223" s="54"/>
      <c r="O223" s="54"/>
      <c r="P223" s="49"/>
      <c r="Q223" s="54"/>
      <c r="R223" s="54"/>
      <c r="S223" s="54"/>
      <c r="T223" s="54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3">
        <f t="shared" si="3"/>
        <v>0</v>
      </c>
    </row>
    <row r="224" spans="1:35" ht="20.149999999999999" customHeight="1" x14ac:dyDescent="0.35">
      <c r="A224" s="148"/>
      <c r="B224" s="151"/>
      <c r="C224" s="39" t="s">
        <v>233</v>
      </c>
      <c r="D224" s="49"/>
      <c r="E224" s="49"/>
      <c r="F224" s="49"/>
      <c r="G224" s="49"/>
      <c r="H224" s="49"/>
      <c r="I224" s="49"/>
      <c r="J224" s="49"/>
      <c r="K224" s="49"/>
      <c r="L224" s="49"/>
      <c r="M224" s="54"/>
      <c r="N224" s="54"/>
      <c r="O224" s="54"/>
      <c r="P224" s="49"/>
      <c r="Q224" s="54"/>
      <c r="R224" s="54"/>
      <c r="S224" s="54"/>
      <c r="T224" s="54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3">
        <f t="shared" si="3"/>
        <v>0</v>
      </c>
    </row>
    <row r="225" spans="1:35" ht="20.149999999999999" customHeight="1" x14ac:dyDescent="0.35">
      <c r="A225" s="148"/>
      <c r="B225" s="151"/>
      <c r="C225" s="39" t="s">
        <v>92</v>
      </c>
      <c r="D225" s="49"/>
      <c r="E225" s="49"/>
      <c r="F225" s="49"/>
      <c r="G225" s="49"/>
      <c r="H225" s="49"/>
      <c r="I225" s="49"/>
      <c r="J225" s="49"/>
      <c r="K225" s="49"/>
      <c r="L225" s="49"/>
      <c r="M225" s="54"/>
      <c r="N225" s="54"/>
      <c r="O225" s="54"/>
      <c r="P225" s="49"/>
      <c r="Q225" s="54"/>
      <c r="R225" s="54"/>
      <c r="S225" s="54"/>
      <c r="T225" s="54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3">
        <f t="shared" si="3"/>
        <v>0</v>
      </c>
    </row>
    <row r="226" spans="1:35" ht="20.149999999999999" customHeight="1" x14ac:dyDescent="0.35">
      <c r="A226" s="148"/>
      <c r="B226" s="151"/>
      <c r="C226" s="39" t="s">
        <v>234</v>
      </c>
      <c r="D226" s="49"/>
      <c r="E226" s="49"/>
      <c r="F226" s="49"/>
      <c r="G226" s="49"/>
      <c r="H226" s="49"/>
      <c r="I226" s="49"/>
      <c r="J226" s="49"/>
      <c r="K226" s="49"/>
      <c r="L226" s="49"/>
      <c r="M226" s="54"/>
      <c r="N226" s="54">
        <v>5</v>
      </c>
      <c r="O226" s="54"/>
      <c r="P226" s="49"/>
      <c r="Q226" s="54"/>
      <c r="R226" s="54"/>
      <c r="S226" s="54"/>
      <c r="T226" s="54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3">
        <f t="shared" si="3"/>
        <v>5</v>
      </c>
    </row>
    <row r="227" spans="1:35" ht="20.149999999999999" customHeight="1" x14ac:dyDescent="0.35">
      <c r="A227" s="148"/>
      <c r="B227" s="151"/>
      <c r="C227" s="39" t="s">
        <v>235</v>
      </c>
      <c r="D227" s="49"/>
      <c r="E227" s="49"/>
      <c r="F227" s="49"/>
      <c r="G227" s="49"/>
      <c r="H227" s="49"/>
      <c r="I227" s="49"/>
      <c r="J227" s="49"/>
      <c r="K227" s="49"/>
      <c r="L227" s="49"/>
      <c r="M227" s="54"/>
      <c r="N227" s="54"/>
      <c r="O227" s="54"/>
      <c r="P227" s="49"/>
      <c r="Q227" s="54"/>
      <c r="R227" s="54"/>
      <c r="S227" s="54"/>
      <c r="T227" s="54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3">
        <f t="shared" si="3"/>
        <v>0</v>
      </c>
    </row>
    <row r="228" spans="1:35" ht="20.149999999999999" customHeight="1" x14ac:dyDescent="0.35">
      <c r="A228" s="148"/>
      <c r="B228" s="151"/>
      <c r="C228" s="39" t="s">
        <v>236</v>
      </c>
      <c r="D228" s="49"/>
      <c r="E228" s="49"/>
      <c r="F228" s="49"/>
      <c r="G228" s="49"/>
      <c r="H228" s="49"/>
      <c r="I228" s="49"/>
      <c r="J228" s="49"/>
      <c r="K228" s="49"/>
      <c r="L228" s="49"/>
      <c r="M228" s="54"/>
      <c r="N228" s="54"/>
      <c r="O228" s="54"/>
      <c r="P228" s="49"/>
      <c r="Q228" s="54"/>
      <c r="R228" s="54"/>
      <c r="S228" s="54"/>
      <c r="T228" s="54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3">
        <f t="shared" si="3"/>
        <v>0</v>
      </c>
    </row>
    <row r="229" spans="1:35" ht="20.149999999999999" customHeight="1" x14ac:dyDescent="0.35">
      <c r="A229" s="148"/>
      <c r="B229" s="151"/>
      <c r="C229" s="39" t="s">
        <v>237</v>
      </c>
      <c r="D229" s="49"/>
      <c r="E229" s="49">
        <v>1</v>
      </c>
      <c r="F229" s="49"/>
      <c r="G229" s="49"/>
      <c r="H229" s="49"/>
      <c r="I229" s="49"/>
      <c r="J229" s="49"/>
      <c r="K229" s="49"/>
      <c r="L229" s="49"/>
      <c r="M229" s="54"/>
      <c r="N229" s="54"/>
      <c r="O229" s="54"/>
      <c r="P229" s="49"/>
      <c r="Q229" s="54"/>
      <c r="R229" s="54"/>
      <c r="S229" s="54"/>
      <c r="T229" s="54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3">
        <f t="shared" si="3"/>
        <v>1</v>
      </c>
    </row>
    <row r="230" spans="1:35" ht="20.149999999999999" customHeight="1" x14ac:dyDescent="0.35">
      <c r="A230" s="148"/>
      <c r="B230" s="151"/>
      <c r="C230" s="39" t="s">
        <v>238</v>
      </c>
      <c r="D230" s="49"/>
      <c r="E230" s="49"/>
      <c r="F230" s="49"/>
      <c r="G230" s="49"/>
      <c r="H230" s="49"/>
      <c r="I230" s="49"/>
      <c r="J230" s="49"/>
      <c r="K230" s="49"/>
      <c r="L230" s="49"/>
      <c r="M230" s="54"/>
      <c r="N230" s="54"/>
      <c r="O230" s="54"/>
      <c r="P230" s="49"/>
      <c r="Q230" s="54"/>
      <c r="R230" s="54"/>
      <c r="S230" s="54"/>
      <c r="T230" s="54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3">
        <f t="shared" si="3"/>
        <v>0</v>
      </c>
    </row>
    <row r="231" spans="1:35" ht="20.149999999999999" customHeight="1" x14ac:dyDescent="0.35">
      <c r="A231" s="149"/>
      <c r="B231" s="152"/>
      <c r="C231" s="39" t="s">
        <v>239</v>
      </c>
      <c r="D231" s="49"/>
      <c r="E231" s="49"/>
      <c r="F231" s="49"/>
      <c r="G231" s="49"/>
      <c r="H231" s="49"/>
      <c r="I231" s="49"/>
      <c r="J231" s="49"/>
      <c r="K231" s="49"/>
      <c r="L231" s="49"/>
      <c r="M231" s="54"/>
      <c r="N231" s="54"/>
      <c r="O231" s="54"/>
      <c r="P231" s="49"/>
      <c r="Q231" s="54"/>
      <c r="R231" s="54"/>
      <c r="S231" s="54"/>
      <c r="T231" s="54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3">
        <f t="shared" si="3"/>
        <v>0</v>
      </c>
    </row>
    <row r="232" spans="1:35" ht="20.149999999999999" customHeight="1" x14ac:dyDescent="0.35">
      <c r="A232" s="158" t="s">
        <v>240</v>
      </c>
      <c r="B232" s="158" t="s">
        <v>241</v>
      </c>
      <c r="C232" s="35" t="s">
        <v>242</v>
      </c>
      <c r="D232" s="50">
        <v>1</v>
      </c>
      <c r="E232" s="50"/>
      <c r="F232" s="50">
        <v>2</v>
      </c>
      <c r="G232" s="50">
        <v>1</v>
      </c>
      <c r="H232" s="50"/>
      <c r="I232" s="50">
        <v>1</v>
      </c>
      <c r="J232" s="50"/>
      <c r="K232" s="50"/>
      <c r="L232" s="50"/>
      <c r="M232" s="23"/>
      <c r="N232" s="23"/>
      <c r="O232" s="25"/>
      <c r="P232" s="50"/>
      <c r="Q232" s="25"/>
      <c r="R232" s="25"/>
      <c r="S232" s="25"/>
      <c r="T232" s="25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43">
        <f t="shared" si="3"/>
        <v>5</v>
      </c>
    </row>
    <row r="233" spans="1:35" ht="20.149999999999999" customHeight="1" x14ac:dyDescent="0.35">
      <c r="A233" s="158"/>
      <c r="B233" s="158"/>
      <c r="C233" s="36" t="s">
        <v>243</v>
      </c>
      <c r="D233" s="50">
        <v>1</v>
      </c>
      <c r="E233" s="50">
        <v>1</v>
      </c>
      <c r="F233" s="50">
        <v>1</v>
      </c>
      <c r="G233" s="50">
        <v>1</v>
      </c>
      <c r="H233" s="50">
        <v>1</v>
      </c>
      <c r="I233" s="50">
        <v>1</v>
      </c>
      <c r="J233" s="50">
        <v>1</v>
      </c>
      <c r="K233" s="50">
        <v>1</v>
      </c>
      <c r="L233" s="50">
        <v>1</v>
      </c>
      <c r="M233" s="23"/>
      <c r="N233" s="23"/>
      <c r="O233" s="25"/>
      <c r="P233" s="50"/>
      <c r="Q233" s="25"/>
      <c r="R233" s="25"/>
      <c r="S233" s="25"/>
      <c r="T233" s="25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43">
        <f t="shared" si="3"/>
        <v>9</v>
      </c>
    </row>
    <row r="234" spans="1:35" ht="15" customHeight="1" x14ac:dyDescent="0.35">
      <c r="A234" s="159" t="s">
        <v>244</v>
      </c>
      <c r="B234" s="159"/>
      <c r="C234" s="160"/>
      <c r="D234" s="156">
        <f>SUM(D4:D233)</f>
        <v>83</v>
      </c>
      <c r="E234" s="156">
        <f t="shared" ref="E234:AF234" si="4">SUM(E4:E233)</f>
        <v>232</v>
      </c>
      <c r="F234" s="156">
        <f t="shared" si="4"/>
        <v>277</v>
      </c>
      <c r="G234" s="156">
        <f t="shared" si="4"/>
        <v>147</v>
      </c>
      <c r="H234" s="156">
        <f t="shared" si="4"/>
        <v>112</v>
      </c>
      <c r="I234" s="156">
        <f t="shared" si="4"/>
        <v>283</v>
      </c>
      <c r="J234" s="156">
        <f t="shared" si="4"/>
        <v>112</v>
      </c>
      <c r="K234" s="156">
        <f t="shared" si="4"/>
        <v>104</v>
      </c>
      <c r="L234" s="156">
        <f t="shared" si="4"/>
        <v>141</v>
      </c>
      <c r="M234" s="80">
        <f t="shared" si="4"/>
        <v>157</v>
      </c>
      <c r="N234" s="156">
        <f t="shared" si="4"/>
        <v>151</v>
      </c>
      <c r="O234" s="156">
        <f>SUM(O4:O233)</f>
        <v>132</v>
      </c>
      <c r="P234" s="156">
        <f t="shared" ref="P234" si="5">SUM(P4:P233)</f>
        <v>82</v>
      </c>
      <c r="Q234" s="156">
        <f t="shared" si="4"/>
        <v>78</v>
      </c>
      <c r="R234" s="156">
        <f t="shared" si="4"/>
        <v>108</v>
      </c>
      <c r="S234" s="156">
        <v>0</v>
      </c>
      <c r="T234" s="80">
        <v>0</v>
      </c>
      <c r="U234" s="156">
        <f t="shared" si="4"/>
        <v>0</v>
      </c>
      <c r="V234" s="156">
        <f t="shared" si="4"/>
        <v>0</v>
      </c>
      <c r="W234" s="156">
        <f t="shared" si="4"/>
        <v>0</v>
      </c>
      <c r="X234" s="156">
        <f t="shared" si="4"/>
        <v>0</v>
      </c>
      <c r="Y234" s="156">
        <f t="shared" si="4"/>
        <v>0</v>
      </c>
      <c r="Z234" s="156">
        <f t="shared" si="4"/>
        <v>0</v>
      </c>
      <c r="AA234" s="156">
        <f t="shared" si="4"/>
        <v>0</v>
      </c>
      <c r="AB234" s="156">
        <f t="shared" si="4"/>
        <v>0</v>
      </c>
      <c r="AC234" s="156">
        <f t="shared" si="4"/>
        <v>0</v>
      </c>
      <c r="AD234" s="156">
        <f t="shared" si="4"/>
        <v>0</v>
      </c>
      <c r="AE234" s="156">
        <f t="shared" si="4"/>
        <v>0</v>
      </c>
      <c r="AF234" s="156">
        <f t="shared" si="4"/>
        <v>0</v>
      </c>
      <c r="AG234" s="156">
        <f>SUM(AG4:AG233)</f>
        <v>0</v>
      </c>
      <c r="AH234" s="156">
        <f>SUM(AH4:AH233)</f>
        <v>0</v>
      </c>
      <c r="AI234" s="161">
        <f t="shared" si="3"/>
        <v>2199</v>
      </c>
    </row>
    <row r="235" spans="1:35" ht="15" customHeight="1" x14ac:dyDescent="0.35">
      <c r="A235" s="159"/>
      <c r="B235" s="159"/>
      <c r="C235" s="160"/>
      <c r="D235" s="157"/>
      <c r="E235" s="157"/>
      <c r="F235" s="157"/>
      <c r="G235" s="157"/>
      <c r="H235" s="157"/>
      <c r="I235" s="157"/>
      <c r="J235" s="157"/>
      <c r="K235" s="157"/>
      <c r="L235" s="157"/>
      <c r="M235" s="81"/>
      <c r="N235" s="157"/>
      <c r="O235" s="157"/>
      <c r="P235" s="157"/>
      <c r="Q235" s="157"/>
      <c r="R235" s="157"/>
      <c r="S235" s="157"/>
      <c r="T235" s="81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157"/>
      <c r="AG235" s="157"/>
      <c r="AH235" s="157"/>
      <c r="AI235" s="16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7_Липень</vt:lpstr>
      <vt:lpstr>8_Серпень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2026-08-18T14:46:49Z</dcterms:modified>
</cp:coreProperties>
</file>