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D5E0667D-0967-415E-BF4B-297E3D879802}" xr6:coauthVersionLast="47" xr6:coauthVersionMax="47" xr10:uidLastSave="{00000000-0000-0000-0000-000000000000}"/>
  <bookViews>
    <workbookView xWindow="-110" yWindow="-110" windowWidth="19420" windowHeight="10300" firstSheet="4" activeTab="8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Вересень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34" i="11" l="1"/>
  <c r="M234" i="11" l="1"/>
  <c r="I234" i="11" l="1"/>
  <c r="E234" i="11" l="1"/>
  <c r="AG234" i="11" l="1"/>
  <c r="AF234" i="11"/>
  <c r="AE234" i="11"/>
  <c r="AD234" i="11"/>
  <c r="AC234" i="11"/>
  <c r="AB234" i="11"/>
  <c r="AA234" i="11"/>
  <c r="Z234" i="11"/>
  <c r="Y234" i="11"/>
  <c r="X234" i="11"/>
  <c r="W234" i="11"/>
  <c r="V234" i="11"/>
  <c r="U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<sst xmlns="http://schemas.openxmlformats.org/spreadsheetml/2006/main" count="2438" uniqueCount="262">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</sst>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7" fillId="0" borderId="0"/>
    <xf numFmtId="0" fontId="13" fillId="0" borderId="0"/>
    <xf numFmtId="0" fontId="5" fillId="0" borderId="0"/>
  </cellStyleXfs>
  <cellXfs count="166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4" fillId="2" borderId="3" xfId="3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4" fillId="0" borderId="3" xfId="2" applyFont="1" applyBorder="1" applyAlignment="1">
      <alignment horizontal="left" vertical="top" wrapText="1"/>
    </xf>
    <xf numFmtId="0" fontId="15" fillId="0" borderId="3" xfId="4" applyFont="1" applyBorder="1" applyAlignment="1">
      <alignment horizontal="left" vertical="top" wrapText="1"/>
    </xf>
    <xf numFmtId="0" fontId="14" fillId="0" borderId="3" xfId="3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0" xfId="0" applyFill="1"/>
    <xf numFmtId="0" fontId="6" fillId="4" borderId="2" xfId="0" applyFont="1" applyFill="1" applyBorder="1" applyAlignment="1">
      <alignment horizontal="center" vertical="center"/>
    </xf>
    <xf numFmtId="0" fontId="18" fillId="2" borderId="3" xfId="3" applyFont="1" applyFill="1" applyBorder="1" applyAlignment="1">
      <alignment horizontal="left" vertical="top" wrapText="1"/>
    </xf>
    <xf numFmtId="0" fontId="18" fillId="2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left" vertical="top" wrapText="1"/>
    </xf>
    <xf numFmtId="0" fontId="19" fillId="0" borderId="3" xfId="4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2" borderId="2" xfId="2" applyFont="1" applyFill="1" applyBorder="1" applyAlignment="1">
      <alignment horizontal="left" vertical="top" wrapText="1"/>
    </xf>
    <xf numFmtId="0" fontId="18" fillId="5" borderId="3" xfId="2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center" vertical="center"/>
    </xf>
    <xf numFmtId="0" fontId="0" fillId="5" borderId="0" xfId="0" applyFill="1"/>
    <xf numFmtId="0" fontId="6" fillId="6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2" xfId="0" applyFill="1" applyBorder="1"/>
    <xf numFmtId="0" fontId="2" fillId="0" borderId="2" xfId="0" applyFont="1" applyBorder="1" applyAlignment="1">
      <alignment horizontal="center" vertical="center"/>
    </xf>
    <xf numFmtId="0" fontId="14" fillId="8" borderId="3" xfId="3" applyFont="1" applyFill="1" applyBorder="1" applyAlignment="1">
      <alignment horizontal="left" vertical="top" wrapText="1"/>
    </xf>
    <xf numFmtId="0" fontId="14" fillId="8" borderId="3" xfId="2" applyFont="1" applyFill="1" applyBorder="1" applyAlignment="1">
      <alignment horizontal="left" vertical="top" wrapText="1"/>
    </xf>
    <xf numFmtId="0" fontId="14" fillId="9" borderId="3" xfId="2" applyFont="1" applyFill="1" applyBorder="1" applyAlignment="1">
      <alignment horizontal="left" vertical="top" wrapText="1"/>
    </xf>
    <xf numFmtId="0" fontId="15" fillId="8" borderId="3" xfId="4" applyFont="1" applyFill="1" applyBorder="1" applyAlignment="1">
      <alignment horizontal="left" vertical="top" wrapText="1"/>
    </xf>
    <xf numFmtId="0" fontId="15" fillId="9" borderId="3" xfId="4" applyFont="1" applyFill="1" applyBorder="1" applyAlignment="1">
      <alignment horizontal="left" vertical="top" wrapText="1"/>
    </xf>
    <xf numFmtId="0" fontId="14" fillId="5" borderId="3" xfId="3" applyFont="1" applyFill="1" applyBorder="1" applyAlignment="1">
      <alignment horizontal="left" vertical="top" wrapText="1"/>
    </xf>
    <xf numFmtId="0" fontId="14" fillId="5" borderId="3" xfId="2" applyFont="1" applyFill="1" applyBorder="1" applyAlignment="1">
      <alignment horizontal="left" vertical="top" wrapText="1"/>
    </xf>
    <xf numFmtId="0" fontId="14" fillId="10" borderId="3" xfId="3" applyFont="1" applyFill="1" applyBorder="1" applyAlignment="1">
      <alignment horizontal="left" vertical="top" wrapText="1"/>
    </xf>
    <xf numFmtId="0" fontId="14" fillId="10" borderId="3" xfId="2" applyFont="1" applyFill="1" applyBorder="1" applyAlignment="1">
      <alignment horizontal="left" vertical="top" wrapText="1"/>
    </xf>
    <xf numFmtId="0" fontId="14" fillId="11" borderId="3" xfId="2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24" fillId="8" borderId="2" xfId="0" applyFont="1" applyFill="1" applyBorder="1" applyAlignment="1">
      <alignment horizontal="center" vertical="center"/>
    </xf>
    <xf numFmtId="0" fontId="25" fillId="0" borderId="0" xfId="0" applyFont="1"/>
    <xf numFmtId="0" fontId="24" fillId="8" borderId="2" xfId="0" applyFont="1" applyFill="1" applyBorder="1" applyAlignment="1">
      <alignment horizontal="center" vertical="center" wrapText="1"/>
    </xf>
    <xf numFmtId="0" fontId="24" fillId="9" borderId="2" xfId="0" applyFont="1" applyFill="1" applyBorder="1" applyAlignment="1">
      <alignment horizontal="center" vertical="center"/>
    </xf>
    <xf numFmtId="0" fontId="25" fillId="8" borderId="2" xfId="0" applyFont="1" applyFill="1" applyBorder="1"/>
    <xf numFmtId="0" fontId="24" fillId="10" borderId="2" xfId="0" applyFont="1" applyFill="1" applyBorder="1" applyAlignment="1">
      <alignment horizontal="center" vertical="center"/>
    </xf>
    <xf numFmtId="0" fontId="24" fillId="11" borderId="2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4" fillId="11" borderId="6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1" fillId="5" borderId="2" xfId="2" applyFont="1" applyFill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top" wrapText="1"/>
    </xf>
    <xf numFmtId="0" fontId="21" fillId="11" borderId="7" xfId="2" applyFont="1" applyFill="1" applyBorder="1" applyAlignment="1">
      <alignment horizontal="center" vertical="top" wrapText="1"/>
    </xf>
    <xf numFmtId="0" fontId="21" fillId="11" borderId="8" xfId="2" applyFont="1" applyFill="1" applyBorder="1" applyAlignment="1">
      <alignment horizontal="center" vertical="top" wrapText="1"/>
    </xf>
    <xf numFmtId="0" fontId="21" fillId="11" borderId="9" xfId="2" applyFont="1" applyFill="1" applyBorder="1" applyAlignment="1">
      <alignment horizontal="center" vertical="top" wrapText="1"/>
    </xf>
    <xf numFmtId="0" fontId="21" fillId="11" borderId="4" xfId="2" applyFont="1" applyFill="1" applyBorder="1" applyAlignment="1">
      <alignment horizontal="center" vertical="top" wrapText="1"/>
    </xf>
    <xf numFmtId="0" fontId="21" fillId="11" borderId="5" xfId="2" applyFont="1" applyFill="1" applyBorder="1" applyAlignment="1">
      <alignment horizontal="center" vertical="top" wrapText="1"/>
    </xf>
    <xf numFmtId="0" fontId="21" fillId="11" borderId="6" xfId="2" applyFont="1" applyFill="1" applyBorder="1" applyAlignment="1">
      <alignment horizontal="center" vertical="top" wrapText="1"/>
    </xf>
    <xf numFmtId="0" fontId="21" fillId="10" borderId="7" xfId="2" applyFont="1" applyFill="1" applyBorder="1" applyAlignment="1">
      <alignment horizontal="center" vertical="top" wrapText="1"/>
    </xf>
    <xf numFmtId="0" fontId="21" fillId="10" borderId="8" xfId="2" applyFont="1" applyFill="1" applyBorder="1" applyAlignment="1">
      <alignment horizontal="center" vertical="top" wrapText="1"/>
    </xf>
    <xf numFmtId="0" fontId="21" fillId="10" borderId="9" xfId="2" applyFont="1" applyFill="1" applyBorder="1" applyAlignment="1">
      <alignment horizontal="center" vertical="top" wrapText="1"/>
    </xf>
    <xf numFmtId="0" fontId="21" fillId="10" borderId="4" xfId="2" applyFont="1" applyFill="1" applyBorder="1" applyAlignment="1">
      <alignment horizontal="center" vertical="top" wrapText="1"/>
    </xf>
    <xf numFmtId="0" fontId="21" fillId="10" borderId="5" xfId="2" applyFont="1" applyFill="1" applyBorder="1" applyAlignment="1">
      <alignment horizontal="center" vertical="top" wrapText="1"/>
    </xf>
    <xf numFmtId="0" fontId="21" fillId="10" borderId="6" xfId="2" applyFont="1" applyFill="1" applyBorder="1" applyAlignment="1">
      <alignment horizontal="center" vertical="top" wrapText="1"/>
    </xf>
    <xf numFmtId="0" fontId="22" fillId="10" borderId="4" xfId="2" applyFont="1" applyFill="1" applyBorder="1" applyAlignment="1">
      <alignment horizontal="center" vertical="top" wrapText="1"/>
    </xf>
    <xf numFmtId="0" fontId="22" fillId="10" borderId="5" xfId="2" applyFont="1" applyFill="1" applyBorder="1" applyAlignment="1">
      <alignment horizontal="center" vertical="top" wrapText="1"/>
    </xf>
    <xf numFmtId="0" fontId="22" fillId="10" borderId="6" xfId="2" applyFont="1" applyFill="1" applyBorder="1" applyAlignment="1">
      <alignment horizontal="center" vertical="top" wrapText="1"/>
    </xf>
    <xf numFmtId="0" fontId="21" fillId="8" borderId="7" xfId="2" applyFont="1" applyFill="1" applyBorder="1" applyAlignment="1">
      <alignment horizontal="center" vertical="top" wrapText="1"/>
    </xf>
    <xf numFmtId="0" fontId="21" fillId="8" borderId="8" xfId="2" applyFont="1" applyFill="1" applyBorder="1" applyAlignment="1">
      <alignment horizontal="center" vertical="top" wrapText="1"/>
    </xf>
    <xf numFmtId="0" fontId="21" fillId="8" borderId="9" xfId="2" applyFont="1" applyFill="1" applyBorder="1" applyAlignment="1">
      <alignment horizontal="center" vertical="top" wrapText="1"/>
    </xf>
    <xf numFmtId="0" fontId="22" fillId="8" borderId="4" xfId="2" applyFont="1" applyFill="1" applyBorder="1" applyAlignment="1">
      <alignment horizontal="center" vertical="top" wrapText="1"/>
    </xf>
    <xf numFmtId="0" fontId="22" fillId="8" borderId="5" xfId="2" applyFont="1" applyFill="1" applyBorder="1" applyAlignment="1">
      <alignment horizontal="center" vertical="top" wrapText="1"/>
    </xf>
    <xf numFmtId="0" fontId="22" fillId="8" borderId="6" xfId="2" applyFont="1" applyFill="1" applyBorder="1" applyAlignment="1">
      <alignment horizontal="center" vertical="top" wrapText="1"/>
    </xf>
    <xf numFmtId="0" fontId="21" fillId="9" borderId="7" xfId="2" applyFont="1" applyFill="1" applyBorder="1" applyAlignment="1">
      <alignment horizontal="center" vertical="top" wrapText="1"/>
    </xf>
    <xf numFmtId="0" fontId="21" fillId="9" borderId="8" xfId="2" applyFont="1" applyFill="1" applyBorder="1" applyAlignment="1">
      <alignment horizontal="center" vertical="top" wrapText="1"/>
    </xf>
    <xf numFmtId="0" fontId="21" fillId="9" borderId="9" xfId="2" applyFont="1" applyFill="1" applyBorder="1" applyAlignment="1">
      <alignment horizontal="center" vertical="top" wrapText="1"/>
    </xf>
    <xf numFmtId="0" fontId="22" fillId="9" borderId="4" xfId="2" applyFont="1" applyFill="1" applyBorder="1" applyAlignment="1">
      <alignment horizontal="center" vertical="top" wrapText="1"/>
    </xf>
    <xf numFmtId="0" fontId="22" fillId="9" borderId="5" xfId="2" applyFont="1" applyFill="1" applyBorder="1" applyAlignment="1">
      <alignment horizontal="center" vertical="top" wrapText="1"/>
    </xf>
    <xf numFmtId="0" fontId="22" fillId="9" borderId="6" xfId="2" applyFont="1" applyFill="1" applyBorder="1" applyAlignment="1">
      <alignment horizontal="center" vertical="top" wrapText="1"/>
    </xf>
    <xf numFmtId="49" fontId="22" fillId="9" borderId="4" xfId="2" applyNumberFormat="1" applyFont="1" applyFill="1" applyBorder="1" applyAlignment="1">
      <alignment horizontal="center" vertical="top" wrapText="1"/>
    </xf>
    <xf numFmtId="49" fontId="22" fillId="9" borderId="5" xfId="2" applyNumberFormat="1" applyFont="1" applyFill="1" applyBorder="1" applyAlignment="1">
      <alignment horizontal="center" vertical="top" wrapText="1"/>
    </xf>
    <xf numFmtId="49" fontId="22" fillId="9" borderId="6" xfId="2" applyNumberFormat="1" applyFont="1" applyFill="1" applyBorder="1" applyAlignment="1">
      <alignment horizontal="center" vertical="top" wrapText="1"/>
    </xf>
    <xf numFmtId="0" fontId="21" fillId="8" borderId="2" xfId="2" applyFont="1" applyFill="1" applyBorder="1" applyAlignment="1">
      <alignment horizontal="center" vertical="top" wrapText="1"/>
    </xf>
    <xf numFmtId="0" fontId="21" fillId="8" borderId="7" xfId="3" applyFont="1" applyFill="1" applyBorder="1" applyAlignment="1">
      <alignment horizontal="center" vertical="top" wrapText="1"/>
    </xf>
    <xf numFmtId="0" fontId="21" fillId="8" borderId="8" xfId="3" applyFont="1" applyFill="1" applyBorder="1" applyAlignment="1">
      <alignment horizontal="center" vertical="top" wrapText="1"/>
    </xf>
    <xf numFmtId="0" fontId="21" fillId="8" borderId="9" xfId="3" applyFont="1" applyFill="1" applyBorder="1" applyAlignment="1">
      <alignment horizontal="center" vertical="top" wrapText="1"/>
    </xf>
    <xf numFmtId="49" fontId="22" fillId="8" borderId="4" xfId="2" applyNumberFormat="1" applyFont="1" applyFill="1" applyBorder="1" applyAlignment="1">
      <alignment horizontal="center" vertical="top" wrapText="1"/>
    </xf>
    <xf numFmtId="49" fontId="22" fillId="8" borderId="5" xfId="2" applyNumberFormat="1" applyFont="1" applyFill="1" applyBorder="1" applyAlignment="1">
      <alignment horizontal="center" vertical="top" wrapText="1"/>
    </xf>
    <xf numFmtId="49" fontId="22" fillId="8" borderId="6" xfId="2" applyNumberFormat="1" applyFont="1" applyFill="1" applyBorder="1" applyAlignment="1">
      <alignment horizontal="center" vertical="top" wrapText="1"/>
    </xf>
    <xf numFmtId="0" fontId="20" fillId="0" borderId="0" xfId="2" applyFont="1" applyAlignment="1">
      <alignment horizontal="center" vertical="center" wrapText="1"/>
    </xf>
    <xf numFmtId="0" fontId="2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21" fillId="8" borderId="4" xfId="2" applyFont="1" applyFill="1" applyBorder="1" applyAlignment="1">
      <alignment horizontal="center" vertical="top" wrapText="1"/>
    </xf>
    <xf numFmtId="0" fontId="21" fillId="8" borderId="5" xfId="2" applyFont="1" applyFill="1" applyBorder="1" applyAlignment="1">
      <alignment horizontal="center" vertical="top" wrapText="1"/>
    </xf>
    <xf numFmtId="0" fontId="21" fillId="8" borderId="6" xfId="2" applyFont="1" applyFill="1" applyBorder="1" applyAlignment="1">
      <alignment horizontal="center" vertical="top" wrapText="1"/>
    </xf>
    <xf numFmtId="0" fontId="22" fillId="8" borderId="4" xfId="0" applyFont="1" applyFill="1" applyBorder="1" applyAlignment="1">
      <alignment horizontal="center" vertical="top" wrapText="1"/>
    </xf>
    <xf numFmtId="0" fontId="22" fillId="8" borderId="5" xfId="0" applyFont="1" applyFill="1" applyBorder="1" applyAlignment="1">
      <alignment horizontal="center" vertical="top" wrapText="1"/>
    </xf>
    <xf numFmtId="0" fontId="22" fillId="8" borderId="6" xfId="0" applyFont="1" applyFill="1" applyBorder="1" applyAlignment="1">
      <alignment horizontal="center" vertical="top" wrapText="1"/>
    </xf>
    <xf numFmtId="0" fontId="21" fillId="9" borderId="4" xfId="3" applyFont="1" applyFill="1" applyBorder="1" applyAlignment="1">
      <alignment horizontal="center" vertical="top" wrapText="1"/>
    </xf>
    <xf numFmtId="0" fontId="21" fillId="9" borderId="5" xfId="3" applyFont="1" applyFill="1" applyBorder="1" applyAlignment="1">
      <alignment horizontal="center" vertical="top" wrapText="1"/>
    </xf>
    <xf numFmtId="0" fontId="21" fillId="9" borderId="6" xfId="3" applyFont="1" applyFill="1" applyBorder="1" applyAlignment="1">
      <alignment horizontal="center" vertical="top" wrapText="1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49" fontId="12" fillId="0" borderId="4" xfId="2" applyNumberFormat="1" applyFont="1" applyBorder="1" applyAlignment="1">
      <alignment horizontal="center" vertical="top" wrapText="1"/>
    </xf>
    <xf numFmtId="49" fontId="12" fillId="0" borderId="5" xfId="2" applyNumberFormat="1" applyFont="1" applyBorder="1" applyAlignment="1">
      <alignment horizontal="center" vertical="top" wrapText="1"/>
    </xf>
    <xf numFmtId="49" fontId="12" fillId="0" borderId="6" xfId="2" applyNumberFormat="1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9" xfId="3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8" fillId="0" borderId="0" xfId="2" applyFont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0" fillId="0" borderId="4" xfId="3" applyFont="1" applyBorder="1" applyAlignment="1">
      <alignment horizontal="center" vertical="top" wrapText="1"/>
    </xf>
    <xf numFmtId="0" fontId="10" fillId="0" borderId="5" xfId="3" applyFont="1" applyBorder="1" applyAlignment="1">
      <alignment horizontal="center" vertical="top" wrapText="1"/>
    </xf>
    <xf numFmtId="0" fontId="10" fillId="0" borderId="6" xfId="3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0" fontId="10" fillId="0" borderId="7" xfId="3" applyFont="1" applyBorder="1" applyAlignment="1">
      <alignment horizontal="center" vertical="top" wrapText="1"/>
    </xf>
    <xf numFmtId="0" fontId="10" fillId="0" borderId="8" xfId="3" applyFont="1" applyBorder="1" applyAlignment="1">
      <alignment horizontal="center" vertical="top" wrapText="1"/>
    </xf>
    <xf numFmtId="0" fontId="10" fillId="0" borderId="9" xfId="3" applyFont="1" applyBorder="1" applyAlignment="1">
      <alignment horizontal="center" vertical="top" wrapText="1"/>
    </xf>
    <xf numFmtId="49" fontId="9" fillId="0" borderId="4" xfId="2" applyNumberFormat="1" applyFont="1" applyBorder="1" applyAlignment="1">
      <alignment horizontal="center" vertical="top" wrapText="1"/>
    </xf>
    <xf numFmtId="49" fontId="9" fillId="0" borderId="5" xfId="2" applyNumberFormat="1" applyFont="1" applyBorder="1" applyAlignment="1">
      <alignment horizontal="center" vertical="top" wrapText="1"/>
    </xf>
    <xf numFmtId="49" fontId="9" fillId="0" borderId="6" xfId="2" applyNumberFormat="1" applyFont="1" applyBorder="1" applyAlignment="1">
      <alignment horizontal="center" vertical="top" wrapText="1"/>
    </xf>
    <xf numFmtId="0" fontId="9" fillId="0" borderId="4" xfId="2" applyFont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29" t="s">
        <v>0</v>
      </c>
      <c r="B1" s="129"/>
      <c r="C1" s="129"/>
      <c r="D1" s="106" t="s">
        <v>250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1" t="s">
        <v>4</v>
      </c>
      <c r="B4" s="134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2"/>
      <c r="B5" s="135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2"/>
      <c r="B9" s="135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2"/>
      <c r="B10" s="135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2"/>
      <c r="B11" s="135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2"/>
      <c r="B12" s="135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3"/>
      <c r="B13" s="136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16" t="s">
        <v>16</v>
      </c>
      <c r="B14" s="137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18"/>
      <c r="B23" s="139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22"/>
      <c r="B29" s="124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16" t="s">
        <v>16</v>
      </c>
      <c r="B106" s="126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17"/>
      <c r="B107" s="127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17"/>
      <c r="B108" s="127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17"/>
      <c r="B109" s="127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17"/>
      <c r="B111" s="127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17"/>
      <c r="B112" s="127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17"/>
      <c r="B113" s="127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18"/>
      <c r="B115" s="128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16" t="s">
        <v>16</v>
      </c>
      <c r="B116" s="126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17"/>
      <c r="B119" s="127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17"/>
      <c r="B120" s="127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17"/>
      <c r="B123" s="127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17"/>
      <c r="B124" s="127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16" t="s">
        <v>16</v>
      </c>
      <c r="B126" s="126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17"/>
      <c r="B128" s="127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17"/>
      <c r="B129" s="127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17"/>
      <c r="B131" s="127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17"/>
      <c r="B133" s="127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18"/>
      <c r="B134" s="128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17"/>
      <c r="B136" s="127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17"/>
      <c r="B140" s="127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17"/>
      <c r="B142" s="127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18"/>
      <c r="B143" s="128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16" t="s">
        <v>16</v>
      </c>
      <c r="B144" s="126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17"/>
      <c r="B145" s="127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17"/>
      <c r="B146" s="127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17"/>
      <c r="B147" s="127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17"/>
      <c r="B149" s="127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17"/>
      <c r="B150" s="127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17"/>
      <c r="B151" s="127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17"/>
      <c r="B152" s="127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16" t="s">
        <v>166</v>
      </c>
      <c r="B155" s="126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17"/>
      <c r="B157" s="127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17"/>
      <c r="B158" s="127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17"/>
      <c r="B159" s="127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17"/>
      <c r="B160" s="127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17"/>
      <c r="B162" s="127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17"/>
      <c r="B164" s="127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17"/>
      <c r="B166" s="127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17"/>
      <c r="B167" s="127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17"/>
      <c r="B168" s="127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17"/>
      <c r="B170" s="127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17"/>
      <c r="B175" s="127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17"/>
      <c r="B176" s="127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17"/>
      <c r="B177" s="127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17"/>
      <c r="B178" s="127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18"/>
      <c r="B179" s="128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16" t="s">
        <v>166</v>
      </c>
      <c r="B180" s="131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17"/>
      <c r="B183" s="132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17"/>
      <c r="B184" s="132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17"/>
      <c r="B187" s="132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17"/>
      <c r="B188" s="132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17"/>
      <c r="B189" s="132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17"/>
      <c r="B190" s="132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17"/>
      <c r="B192" s="132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16" t="s">
        <v>166</v>
      </c>
      <c r="B200" s="131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17"/>
      <c r="B201" s="132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17"/>
      <c r="B202" s="132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18"/>
      <c r="B203" s="133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16" t="s">
        <v>166</v>
      </c>
      <c r="B204" s="131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17"/>
      <c r="B205" s="132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17"/>
      <c r="B206" s="132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17"/>
      <c r="B207" s="132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17"/>
      <c r="B208" s="13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17"/>
      <c r="B211" s="132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17"/>
      <c r="B212" s="132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17"/>
      <c r="B213" s="13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17"/>
      <c r="B214" s="132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17"/>
      <c r="B215" s="13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17"/>
      <c r="B216" s="13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17"/>
      <c r="B217" s="132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17"/>
      <c r="B218" s="13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16" t="s">
        <v>166</v>
      </c>
      <c r="B220" s="131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17"/>
      <c r="B222" s="132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17"/>
      <c r="B227" s="132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22" t="s">
        <v>240</v>
      </c>
      <c r="B230" s="122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22"/>
      <c r="B231" s="122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40" t="s">
        <v>244</v>
      </c>
      <c r="B232" s="140"/>
      <c r="C232" s="141"/>
      <c r="D232" s="142">
        <f>SUM(D4:D231)</f>
        <v>102</v>
      </c>
      <c r="E232" s="142">
        <f t="shared" ref="E232:F232" si="4">SUM(E4:E231)</f>
        <v>68</v>
      </c>
      <c r="F232" s="61">
        <f t="shared" si="4"/>
        <v>63</v>
      </c>
      <c r="G232" s="142">
        <f t="shared" ref="G232" si="5">SUM(G4:G231)</f>
        <v>84</v>
      </c>
      <c r="H232" s="142">
        <f t="shared" ref="H232:I232" si="6">SUM(H4:H231)</f>
        <v>100</v>
      </c>
      <c r="I232" s="61">
        <f t="shared" si="6"/>
        <v>71</v>
      </c>
      <c r="J232" s="142">
        <f t="shared" ref="J232" si="7">SUM(J4:J231)</f>
        <v>95</v>
      </c>
      <c r="K232" s="142">
        <f t="shared" ref="K232:L232" si="8">SUM(K4:K231)</f>
        <v>64</v>
      </c>
      <c r="L232" s="61">
        <f t="shared" si="8"/>
        <v>63</v>
      </c>
      <c r="M232" s="61">
        <f t="shared" ref="M232" si="9">SUM(M4:M231)</f>
        <v>90</v>
      </c>
      <c r="N232" s="142">
        <f t="shared" ref="N232" si="10">SUM(N4:N231)</f>
        <v>42</v>
      </c>
      <c r="O232" s="61">
        <f>SUM(O4:O231)</f>
        <v>65</v>
      </c>
      <c r="P232" s="142">
        <f t="shared" ref="P232" si="11">SUM(P4:P231)</f>
        <v>88</v>
      </c>
      <c r="Q232" s="142">
        <f t="shared" ref="Q232:R232" si="12">SUM(Q4:Q231)</f>
        <v>82</v>
      </c>
      <c r="R232" s="61">
        <f t="shared" si="12"/>
        <v>71</v>
      </c>
      <c r="S232" s="142">
        <f t="shared" ref="S232" si="13">SUM(S4:S231)</f>
        <v>72</v>
      </c>
      <c r="T232" s="142">
        <f t="shared" ref="T232:U232" si="14">SUM(T4:T231)</f>
        <v>60</v>
      </c>
      <c r="U232" s="61">
        <f t="shared" si="14"/>
        <v>73</v>
      </c>
      <c r="V232" s="142">
        <f t="shared" ref="V232" si="15">SUM(V4:V231)</f>
        <v>84</v>
      </c>
      <c r="W232" s="142">
        <f t="shared" ref="W232:X232" si="16">SUM(W4:W231)</f>
        <v>83</v>
      </c>
      <c r="X232" s="61">
        <f t="shared" si="16"/>
        <v>86</v>
      </c>
      <c r="Y232" s="142">
        <f t="shared" ref="Y232" si="17">SUM(Y4:Y231)</f>
        <v>61</v>
      </c>
      <c r="Z232" s="142">
        <f t="shared" ref="Z232:AA232" si="18">SUM(Z4:Z231)</f>
        <v>58</v>
      </c>
      <c r="AA232" s="61">
        <f t="shared" si="18"/>
        <v>86</v>
      </c>
      <c r="AB232" s="142">
        <f t="shared" ref="AB232" si="19">SUM(AB4:AB231)</f>
        <v>85</v>
      </c>
      <c r="AC232" s="142">
        <f t="shared" ref="AC232" si="20">SUM(AC4:AC231)</f>
        <v>62</v>
      </c>
      <c r="AD232" s="61">
        <f t="shared" ref="AD232" si="21">SUM(AD4:AD231)</f>
        <v>92</v>
      </c>
      <c r="AE232" s="142">
        <f t="shared" ref="AE232" si="22">SUM(AE4:AE231)</f>
        <v>119</v>
      </c>
      <c r="AF232" s="142">
        <f t="shared" ref="AF232" si="23">SUM(AF4:AF231)</f>
        <v>114</v>
      </c>
      <c r="AG232" s="61">
        <f>SUM(AG4:AG231)</f>
        <v>68</v>
      </c>
      <c r="AH232" s="142">
        <f>SUM(AH4:AH231)</f>
        <v>48</v>
      </c>
      <c r="AI232" s="143">
        <f>SUM(D232:AH232)</f>
        <v>2399</v>
      </c>
    </row>
    <row r="233" spans="1:35" x14ac:dyDescent="0.35">
      <c r="A233" s="140"/>
      <c r="B233" s="140"/>
      <c r="C233" s="141"/>
      <c r="D233" s="142"/>
      <c r="E233" s="142"/>
      <c r="F233" s="62"/>
      <c r="G233" s="142"/>
      <c r="H233" s="142"/>
      <c r="I233" s="62"/>
      <c r="J233" s="142"/>
      <c r="K233" s="142"/>
      <c r="L233" s="62"/>
      <c r="M233" s="62"/>
      <c r="N233" s="142"/>
      <c r="O233" s="62"/>
      <c r="P233" s="142"/>
      <c r="Q233" s="142"/>
      <c r="R233" s="62"/>
      <c r="S233" s="142"/>
      <c r="T233" s="142"/>
      <c r="U233" s="62"/>
      <c r="V233" s="142"/>
      <c r="W233" s="142"/>
      <c r="X233" s="62"/>
      <c r="Y233" s="142"/>
      <c r="Z233" s="142"/>
      <c r="AA233" s="62"/>
      <c r="AB233" s="142"/>
      <c r="AC233" s="142"/>
      <c r="AD233" s="62"/>
      <c r="AE233" s="142"/>
      <c r="AF233" s="142"/>
      <c r="AG233" s="62"/>
      <c r="AH233" s="142"/>
      <c r="AI233" s="143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29" t="s">
        <v>0</v>
      </c>
      <c r="B1" s="129"/>
      <c r="C1" s="129"/>
      <c r="D1" s="106" t="s">
        <v>251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</row>
    <row r="2" spans="1:32" x14ac:dyDescent="0.35">
      <c r="A2" s="130"/>
      <c r="B2" s="130"/>
      <c r="C2" s="130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1" t="s">
        <v>4</v>
      </c>
      <c r="B4" s="134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2"/>
      <c r="B5" s="135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2"/>
      <c r="B9" s="135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2"/>
      <c r="B10" s="135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2"/>
      <c r="B11" s="135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2"/>
      <c r="B12" s="135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3"/>
      <c r="B13" s="13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16" t="s">
        <v>16</v>
      </c>
      <c r="B14" s="137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17"/>
      <c r="B20" s="138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18"/>
      <c r="B23" s="139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16" t="s">
        <v>16</v>
      </c>
      <c r="B106" s="126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17"/>
      <c r="B107" s="127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17"/>
      <c r="B108" s="127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17"/>
      <c r="B109" s="127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17"/>
      <c r="B111" s="127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17"/>
      <c r="B112" s="127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17"/>
      <c r="B113" s="127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18"/>
      <c r="B115" s="128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16" t="s">
        <v>16</v>
      </c>
      <c r="B116" s="126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17"/>
      <c r="B119" s="127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17"/>
      <c r="B120" s="127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17"/>
      <c r="B123" s="127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17"/>
      <c r="B124" s="127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16" t="s">
        <v>16</v>
      </c>
      <c r="B126" s="126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17"/>
      <c r="B128" s="127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17"/>
      <c r="B129" s="127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17"/>
      <c r="B131" s="127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17"/>
      <c r="B133" s="127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18"/>
      <c r="B134" s="128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17"/>
      <c r="B136" s="127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17"/>
      <c r="B140" s="127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17"/>
      <c r="B142" s="127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18"/>
      <c r="B143" s="128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16" t="s">
        <v>16</v>
      </c>
      <c r="B144" s="126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17"/>
      <c r="B145" s="127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17"/>
      <c r="B146" s="127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17"/>
      <c r="B147" s="127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17"/>
      <c r="B149" s="127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17"/>
      <c r="B150" s="127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17"/>
      <c r="B151" s="127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17"/>
      <c r="B152" s="127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16" t="s">
        <v>166</v>
      </c>
      <c r="B155" s="126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17"/>
      <c r="B157" s="127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17"/>
      <c r="B158" s="127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17"/>
      <c r="B159" s="127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17"/>
      <c r="B160" s="127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17"/>
      <c r="B162" s="127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17"/>
      <c r="B164" s="127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17"/>
      <c r="B166" s="127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17"/>
      <c r="B167" s="127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17"/>
      <c r="B168" s="127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17"/>
      <c r="B170" s="127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17"/>
      <c r="B175" s="127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17"/>
      <c r="B176" s="127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17"/>
      <c r="B177" s="127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17"/>
      <c r="B178" s="127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18"/>
      <c r="B179" s="128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16" t="s">
        <v>166</v>
      </c>
      <c r="B180" s="131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17"/>
      <c r="B183" s="132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17"/>
      <c r="B184" s="132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17"/>
      <c r="B187" s="132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17"/>
      <c r="B188" s="132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17"/>
      <c r="B189" s="132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17"/>
      <c r="B190" s="132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17"/>
      <c r="B192" s="132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16" t="s">
        <v>166</v>
      </c>
      <c r="B200" s="131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17"/>
      <c r="B201" s="132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17"/>
      <c r="B202" s="132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18"/>
      <c r="B203" s="133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16" t="s">
        <v>166</v>
      </c>
      <c r="B204" s="131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17"/>
      <c r="B205" s="132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17"/>
      <c r="B206" s="132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17"/>
      <c r="B207" s="132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17"/>
      <c r="B208" s="13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17"/>
      <c r="B211" s="132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17"/>
      <c r="B212" s="132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17"/>
      <c r="B213" s="13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17"/>
      <c r="B214" s="132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17"/>
      <c r="B215" s="13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17"/>
      <c r="B216" s="13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17"/>
      <c r="B217" s="132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17"/>
      <c r="B218" s="13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16" t="s">
        <v>166</v>
      </c>
      <c r="B220" s="131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17"/>
      <c r="B222" s="132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17"/>
      <c r="B227" s="13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22" t="s">
        <v>240</v>
      </c>
      <c r="B230" s="122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22"/>
      <c r="B231" s="122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40" t="s">
        <v>244</v>
      </c>
      <c r="B232" s="140"/>
      <c r="C232" s="141"/>
      <c r="D232" s="142">
        <f>SUM(D4:D231)</f>
        <v>76</v>
      </c>
      <c r="E232" s="61">
        <f t="shared" ref="E232" si="4">SUM(E4:E231)</f>
        <v>80</v>
      </c>
      <c r="F232" s="61">
        <f t="shared" ref="F232:N232" si="5">SUM(F4:F231)</f>
        <v>97</v>
      </c>
      <c r="G232" s="142">
        <f t="shared" si="5"/>
        <v>87</v>
      </c>
      <c r="H232" s="61">
        <f t="shared" si="5"/>
        <v>41</v>
      </c>
      <c r="I232" s="61">
        <f t="shared" si="5"/>
        <v>65</v>
      </c>
      <c r="J232" s="142">
        <f t="shared" si="5"/>
        <v>54</v>
      </c>
      <c r="K232" s="61">
        <f t="shared" si="5"/>
        <v>66</v>
      </c>
      <c r="L232" s="61">
        <f t="shared" si="5"/>
        <v>59</v>
      </c>
      <c r="M232" s="61">
        <f t="shared" si="5"/>
        <v>93</v>
      </c>
      <c r="N232" s="61">
        <f t="shared" si="5"/>
        <v>84</v>
      </c>
      <c r="O232" s="61">
        <f>SUM(O4:O231)</f>
        <v>114</v>
      </c>
      <c r="P232" s="142">
        <f t="shared" ref="P232:AE232" si="6">SUM(P4:P231)</f>
        <v>90</v>
      </c>
      <c r="Q232" s="61">
        <f t="shared" si="6"/>
        <v>54</v>
      </c>
      <c r="R232" s="61">
        <f t="shared" si="6"/>
        <v>71</v>
      </c>
      <c r="S232" s="142">
        <f t="shared" si="6"/>
        <v>68</v>
      </c>
      <c r="T232" s="61">
        <f t="shared" si="6"/>
        <v>86</v>
      </c>
      <c r="U232" s="61">
        <f t="shared" si="6"/>
        <v>52</v>
      </c>
      <c r="V232" s="142">
        <f t="shared" si="6"/>
        <v>82</v>
      </c>
      <c r="W232" s="61">
        <f t="shared" si="6"/>
        <v>115</v>
      </c>
      <c r="X232" s="61">
        <f t="shared" si="6"/>
        <v>79</v>
      </c>
      <c r="Y232" s="142">
        <f t="shared" si="6"/>
        <v>95</v>
      </c>
      <c r="Z232" s="61">
        <f t="shared" si="6"/>
        <v>86</v>
      </c>
      <c r="AA232" s="61">
        <f t="shared" si="6"/>
        <v>87</v>
      </c>
      <c r="AB232" s="61">
        <f t="shared" ref="AB232" si="7">SUM(AB4:AB231)</f>
        <v>106</v>
      </c>
      <c r="AC232" s="61">
        <f t="shared" ref="AC232" si="8">SUM(AC4:AC231)</f>
        <v>64</v>
      </c>
      <c r="AD232" s="61">
        <f t="shared" ref="AD232" si="9">SUM(AD4:AD231)</f>
        <v>93</v>
      </c>
      <c r="AE232" s="142">
        <f t="shared" si="6"/>
        <v>84</v>
      </c>
      <c r="AF232" s="143">
        <f t="shared" si="3"/>
        <v>2228</v>
      </c>
    </row>
    <row r="233" spans="1:32" x14ac:dyDescent="0.35">
      <c r="A233" s="140"/>
      <c r="B233" s="140"/>
      <c r="C233" s="141"/>
      <c r="D233" s="142"/>
      <c r="E233" s="62"/>
      <c r="F233" s="62"/>
      <c r="G233" s="142"/>
      <c r="H233" s="62"/>
      <c r="I233" s="62"/>
      <c r="J233" s="142"/>
      <c r="K233" s="62"/>
      <c r="L233" s="62"/>
      <c r="M233" s="62"/>
      <c r="N233" s="62"/>
      <c r="O233" s="62"/>
      <c r="P233" s="142"/>
      <c r="Q233" s="62"/>
      <c r="R233" s="62"/>
      <c r="S233" s="142"/>
      <c r="T233" s="62"/>
      <c r="U233" s="62"/>
      <c r="V233" s="142"/>
      <c r="W233" s="62"/>
      <c r="X233" s="62"/>
      <c r="Y233" s="142"/>
      <c r="Z233" s="62"/>
      <c r="AA233" s="62"/>
      <c r="AB233" s="62"/>
      <c r="AC233" s="62"/>
      <c r="AD233" s="62"/>
      <c r="AE233" s="142"/>
      <c r="AF233" s="143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29" t="s">
        <v>0</v>
      </c>
      <c r="B1" s="129"/>
      <c r="C1" s="129"/>
      <c r="D1" s="106" t="s">
        <v>252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1" t="s">
        <v>4</v>
      </c>
      <c r="B4" s="134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2"/>
      <c r="B5" s="135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2"/>
      <c r="B9" s="135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2"/>
      <c r="B10" s="135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2"/>
      <c r="B11" s="135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2"/>
      <c r="B12" s="135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3"/>
      <c r="B13" s="136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6" t="s">
        <v>16</v>
      </c>
      <c r="B14" s="137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7"/>
      <c r="B20" s="138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8"/>
      <c r="B23" s="13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16" t="s">
        <v>16</v>
      </c>
      <c r="B106" s="126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17"/>
      <c r="B107" s="127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17"/>
      <c r="B108" s="127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17"/>
      <c r="B109" s="127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17"/>
      <c r="B111" s="127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17"/>
      <c r="B112" s="127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17"/>
      <c r="B113" s="127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18"/>
      <c r="B115" s="128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16" t="s">
        <v>16</v>
      </c>
      <c r="B116" s="126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17"/>
      <c r="B119" s="127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17"/>
      <c r="B120" s="127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17"/>
      <c r="B123" s="127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17"/>
      <c r="B124" s="127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6" t="s">
        <v>16</v>
      </c>
      <c r="B126" s="126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17"/>
      <c r="B128" s="127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17"/>
      <c r="B129" s="127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17"/>
      <c r="B131" s="127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17"/>
      <c r="B133" s="127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18"/>
      <c r="B134" s="128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17"/>
      <c r="B136" s="127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7"/>
      <c r="B140" s="127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17"/>
      <c r="B142" s="127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18"/>
      <c r="B143" s="128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16" t="s">
        <v>16</v>
      </c>
      <c r="B144" s="126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17"/>
      <c r="B145" s="127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17"/>
      <c r="B146" s="127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17"/>
      <c r="B147" s="127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17"/>
      <c r="B149" s="127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17"/>
      <c r="B150" s="127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17"/>
      <c r="B151" s="127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17"/>
      <c r="B152" s="127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6" t="s">
        <v>166</v>
      </c>
      <c r="B155" s="126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17"/>
      <c r="B157" s="127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17"/>
      <c r="B158" s="127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17"/>
      <c r="B159" s="127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17"/>
      <c r="B160" s="127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17"/>
      <c r="B162" s="127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17"/>
      <c r="B164" s="127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7"/>
      <c r="B166" s="127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17"/>
      <c r="B167" s="127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17"/>
      <c r="B168" s="127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17"/>
      <c r="B170" s="127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7"/>
      <c r="B175" s="127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17"/>
      <c r="B176" s="127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17"/>
      <c r="B177" s="127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17"/>
      <c r="B178" s="127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18"/>
      <c r="B179" s="128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16" t="s">
        <v>166</v>
      </c>
      <c r="B180" s="131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17"/>
      <c r="B183" s="132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17"/>
      <c r="B184" s="132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17"/>
      <c r="B187" s="132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17"/>
      <c r="B188" s="132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17"/>
      <c r="B189" s="132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17"/>
      <c r="B190" s="132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17"/>
      <c r="B192" s="132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6" t="s">
        <v>166</v>
      </c>
      <c r="B200" s="131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17"/>
      <c r="B201" s="132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17"/>
      <c r="B202" s="132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18"/>
      <c r="B203" s="133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16" t="s">
        <v>166</v>
      </c>
      <c r="B204" s="131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17"/>
      <c r="B205" s="132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17"/>
      <c r="B206" s="132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17"/>
      <c r="B207" s="132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17"/>
      <c r="B208" s="13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7"/>
      <c r="B211" s="132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17"/>
      <c r="B212" s="132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17"/>
      <c r="B213" s="13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17"/>
      <c r="B214" s="132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7"/>
      <c r="B215" s="132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17"/>
      <c r="B216" s="13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17"/>
      <c r="B217" s="132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17"/>
      <c r="B218" s="13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16" t="s">
        <v>166</v>
      </c>
      <c r="B220" s="131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17"/>
      <c r="B222" s="132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7"/>
      <c r="B227" s="13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2" t="s">
        <v>240</v>
      </c>
      <c r="B230" s="122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22"/>
      <c r="B231" s="122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40" t="s">
        <v>244</v>
      </c>
      <c r="B232" s="140"/>
      <c r="C232" s="141"/>
      <c r="D232" s="61">
        <f>SUM(D4:D231)</f>
        <v>74</v>
      </c>
      <c r="E232" s="61">
        <f t="shared" ref="E232" si="4">SUM(E4:E231)</f>
        <v>85</v>
      </c>
      <c r="F232" s="61">
        <f t="shared" ref="F232:AE232" si="5">SUM(F4:F231)</f>
        <v>87</v>
      </c>
      <c r="G232" s="61">
        <f t="shared" ref="G232" si="6">SUM(G4:G231)</f>
        <v>82</v>
      </c>
      <c r="H232" s="61">
        <f t="shared" si="5"/>
        <v>77</v>
      </c>
      <c r="I232" s="61">
        <f t="shared" si="5"/>
        <v>75</v>
      </c>
      <c r="J232" s="61">
        <f t="shared" si="5"/>
        <v>99</v>
      </c>
      <c r="K232" s="61">
        <f t="shared" si="5"/>
        <v>97</v>
      </c>
      <c r="L232" s="61">
        <f t="shared" si="5"/>
        <v>101</v>
      </c>
      <c r="M232" s="61">
        <f t="shared" si="5"/>
        <v>109</v>
      </c>
      <c r="N232" s="61">
        <f t="shared" si="5"/>
        <v>134</v>
      </c>
      <c r="O232" s="61">
        <f>SUM(O4:O231)</f>
        <v>139</v>
      </c>
      <c r="P232" s="61">
        <f t="shared" ref="P232" si="7">SUM(P4:P231)</f>
        <v>90</v>
      </c>
      <c r="Q232" s="61">
        <f t="shared" si="5"/>
        <v>79</v>
      </c>
      <c r="R232" s="61">
        <f t="shared" si="5"/>
        <v>96</v>
      </c>
      <c r="S232" s="61">
        <f t="shared" si="5"/>
        <v>92</v>
      </c>
      <c r="T232" s="61">
        <f t="shared" si="5"/>
        <v>98</v>
      </c>
      <c r="U232" s="61">
        <f t="shared" si="5"/>
        <v>108</v>
      </c>
      <c r="V232" s="61">
        <f t="shared" si="5"/>
        <v>103</v>
      </c>
      <c r="W232" s="61">
        <f t="shared" si="5"/>
        <v>70</v>
      </c>
      <c r="X232" s="61">
        <f t="shared" si="5"/>
        <v>95</v>
      </c>
      <c r="Y232" s="61">
        <f t="shared" si="5"/>
        <v>90</v>
      </c>
      <c r="Z232" s="61">
        <f t="shared" si="5"/>
        <v>134</v>
      </c>
      <c r="AA232" s="61">
        <f t="shared" si="5"/>
        <v>153</v>
      </c>
      <c r="AB232" s="61">
        <f t="shared" si="5"/>
        <v>88</v>
      </c>
      <c r="AC232" s="61">
        <f t="shared" si="5"/>
        <v>108</v>
      </c>
      <c r="AD232" s="61">
        <f t="shared" si="5"/>
        <v>79</v>
      </c>
      <c r="AE232" s="61">
        <f t="shared" si="5"/>
        <v>102</v>
      </c>
      <c r="AF232" s="61">
        <f t="shared" ref="AF232" si="8">SUM(AF4:AF231)</f>
        <v>81</v>
      </c>
      <c r="AG232" s="61">
        <f>SUM(AG4:AG231)</f>
        <v>94</v>
      </c>
      <c r="AH232" s="61">
        <f>SUM(AH4:AH231)</f>
        <v>131</v>
      </c>
      <c r="AI232" s="143">
        <f>SUM(D232:AH232)</f>
        <v>3050</v>
      </c>
    </row>
    <row r="233" spans="1:35" x14ac:dyDescent="0.35">
      <c r="A233" s="140"/>
      <c r="B233" s="140"/>
      <c r="C233" s="141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62"/>
      <c r="AI233" s="143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29" t="s">
        <v>0</v>
      </c>
      <c r="B1" s="129"/>
      <c r="C1" s="129"/>
      <c r="D1" s="106" t="s">
        <v>253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4" x14ac:dyDescent="0.35">
      <c r="A2" s="130"/>
      <c r="B2" s="130"/>
      <c r="C2" s="130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1" t="s">
        <v>4</v>
      </c>
      <c r="B4" s="134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2"/>
      <c r="B5" s="135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2"/>
      <c r="B6" s="135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2"/>
      <c r="B9" s="135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2"/>
      <c r="B10" s="135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2"/>
      <c r="B11" s="135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2"/>
      <c r="B12" s="135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3"/>
      <c r="B13" s="13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16" t="s">
        <v>16</v>
      </c>
      <c r="B14" s="137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17"/>
      <c r="B18" s="138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17"/>
      <c r="B22" s="138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18"/>
      <c r="B23" s="139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22" t="s">
        <v>16</v>
      </c>
      <c r="B24" s="123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22"/>
      <c r="B42" s="124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22"/>
      <c r="B53" s="124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22"/>
      <c r="B57" s="125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17"/>
      <c r="B59" s="12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17"/>
      <c r="B69" s="120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17"/>
      <c r="B73" s="12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17"/>
      <c r="B94" s="12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17"/>
      <c r="B96" s="12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16" t="s">
        <v>16</v>
      </c>
      <c r="B106" s="126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17"/>
      <c r="B107" s="127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17"/>
      <c r="B108" s="127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17"/>
      <c r="B109" s="127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17"/>
      <c r="B110" s="127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17"/>
      <c r="B111" s="127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17"/>
      <c r="B112" s="127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17"/>
      <c r="B113" s="127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18"/>
      <c r="B115" s="128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16" t="s">
        <v>16</v>
      </c>
      <c r="B116" s="126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17"/>
      <c r="B119" s="127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17"/>
      <c r="B120" s="127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17"/>
      <c r="B123" s="127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17"/>
      <c r="B124" s="127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16" t="s">
        <v>16</v>
      </c>
      <c r="B126" s="126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17"/>
      <c r="B127" s="127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17"/>
      <c r="B128" s="127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17"/>
      <c r="B129" s="127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17"/>
      <c r="B130" s="127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17"/>
      <c r="B131" s="127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17"/>
      <c r="B132" s="127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17"/>
      <c r="B133" s="127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18"/>
      <c r="B134" s="128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16" t="s">
        <v>16</v>
      </c>
      <c r="B135" s="126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17"/>
      <c r="B136" s="127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17"/>
      <c r="B140" s="127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17"/>
      <c r="B141" s="127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17"/>
      <c r="B142" s="127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18"/>
      <c r="B143" s="128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16" t="s">
        <v>16</v>
      </c>
      <c r="B144" s="126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17"/>
      <c r="B145" s="127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17"/>
      <c r="B146" s="127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17"/>
      <c r="B147" s="127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17"/>
      <c r="B148" s="127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17"/>
      <c r="B149" s="127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17"/>
      <c r="B150" s="127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17"/>
      <c r="B151" s="127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17"/>
      <c r="B152" s="127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17"/>
      <c r="B153" s="127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18"/>
      <c r="B154" s="128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16" t="s">
        <v>166</v>
      </c>
      <c r="B155" s="126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17"/>
      <c r="B156" s="127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17"/>
      <c r="B157" s="127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17"/>
      <c r="B158" s="127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17"/>
      <c r="B159" s="127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17"/>
      <c r="B160" s="127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17"/>
      <c r="B161" s="127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17"/>
      <c r="B162" s="127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17"/>
      <c r="B163" s="127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17"/>
      <c r="B164" s="127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17"/>
      <c r="B165" s="127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17"/>
      <c r="B166" s="127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17"/>
      <c r="B167" s="127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17"/>
      <c r="B168" s="127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17"/>
      <c r="B169" s="127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17"/>
      <c r="B170" s="127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17"/>
      <c r="B171" s="127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17"/>
      <c r="B172" s="127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17"/>
      <c r="B173" s="127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17"/>
      <c r="B174" s="127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17"/>
      <c r="B175" s="127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17"/>
      <c r="B176" s="127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17"/>
      <c r="B177" s="127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17"/>
      <c r="B178" s="127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18"/>
      <c r="B179" s="128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16" t="s">
        <v>166</v>
      </c>
      <c r="B180" s="131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17"/>
      <c r="B181" s="13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17"/>
      <c r="B182" s="13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17"/>
      <c r="B183" s="132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17"/>
      <c r="B184" s="132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17"/>
      <c r="B185" s="13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17"/>
      <c r="B186" s="13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17"/>
      <c r="B187" s="132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17"/>
      <c r="B188" s="132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17"/>
      <c r="B189" s="132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17"/>
      <c r="B190" s="132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17"/>
      <c r="B191" s="13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17"/>
      <c r="B192" s="132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17"/>
      <c r="B193" s="13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18"/>
      <c r="B194" s="13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16" t="s">
        <v>166</v>
      </c>
      <c r="B195" s="13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17"/>
      <c r="B196" s="13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17"/>
      <c r="B197" s="13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17"/>
      <c r="B198" s="13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18"/>
      <c r="B199" s="13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16" t="s">
        <v>166</v>
      </c>
      <c r="B200" s="131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17"/>
      <c r="B201" s="132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17"/>
      <c r="B202" s="132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18"/>
      <c r="B203" s="133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16" t="s">
        <v>166</v>
      </c>
      <c r="B204" s="131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17"/>
      <c r="B205" s="132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17"/>
      <c r="B206" s="132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17"/>
      <c r="B207" s="132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17"/>
      <c r="B208" s="132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17"/>
      <c r="B209" s="13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17"/>
      <c r="B210" s="13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17"/>
      <c r="B211" s="132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17"/>
      <c r="B212" s="132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17"/>
      <c r="B213" s="132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17"/>
      <c r="B214" s="132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17"/>
      <c r="B215" s="13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17"/>
      <c r="B216" s="132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17"/>
      <c r="B217" s="132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17"/>
      <c r="B218" s="132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18"/>
      <c r="B219" s="13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16" t="s">
        <v>166</v>
      </c>
      <c r="B220" s="131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17"/>
      <c r="B221" s="13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17"/>
      <c r="B222" s="132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17"/>
      <c r="B223" s="13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17"/>
      <c r="B224" s="13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17"/>
      <c r="B225" s="13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17"/>
      <c r="B226" s="13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17"/>
      <c r="B227" s="13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17"/>
      <c r="B228" s="13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18"/>
      <c r="B229" s="13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22" t="s">
        <v>240</v>
      </c>
      <c r="B230" s="122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22"/>
      <c r="B231" s="122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40" t="s">
        <v>244</v>
      </c>
      <c r="B232" s="140"/>
      <c r="C232" s="141"/>
      <c r="D232" s="61">
        <f>SUM(D4:D231)</f>
        <v>112</v>
      </c>
      <c r="E232" s="61">
        <f t="shared" ref="E232" si="4">SUM(E4:E231)</f>
        <v>98</v>
      </c>
      <c r="F232" s="61">
        <f t="shared" ref="F232:AF232" si="5">SUM(F4:F231)</f>
        <v>98</v>
      </c>
      <c r="G232" s="61">
        <f t="shared" si="5"/>
        <v>106</v>
      </c>
      <c r="H232" s="61">
        <f t="shared" si="5"/>
        <v>119</v>
      </c>
      <c r="I232" s="61">
        <f t="shared" si="5"/>
        <v>88</v>
      </c>
      <c r="J232" s="61">
        <f t="shared" si="5"/>
        <v>65</v>
      </c>
      <c r="K232" s="61">
        <f t="shared" si="5"/>
        <v>127</v>
      </c>
      <c r="L232" s="61">
        <f t="shared" si="5"/>
        <v>136</v>
      </c>
      <c r="M232" s="61">
        <f t="shared" si="5"/>
        <v>75</v>
      </c>
      <c r="N232" s="61">
        <f t="shared" si="5"/>
        <v>114</v>
      </c>
      <c r="O232" s="61">
        <f>SUM(O4:O231)</f>
        <v>18</v>
      </c>
      <c r="P232" s="61">
        <f t="shared" ref="P232:Q232" si="6">SUM(P4:P231)</f>
        <v>131</v>
      </c>
      <c r="Q232" s="61">
        <f t="shared" si="6"/>
        <v>72</v>
      </c>
      <c r="R232" s="61">
        <f t="shared" si="5"/>
        <v>84</v>
      </c>
      <c r="S232" s="61">
        <f t="shared" si="5"/>
        <v>83</v>
      </c>
      <c r="T232" s="61">
        <f t="shared" si="5"/>
        <v>119</v>
      </c>
      <c r="U232" s="61">
        <f t="shared" si="5"/>
        <v>80</v>
      </c>
      <c r="V232" s="61">
        <f t="shared" si="5"/>
        <v>83</v>
      </c>
      <c r="W232" s="61">
        <f t="shared" si="5"/>
        <v>87</v>
      </c>
      <c r="X232" s="61">
        <f t="shared" si="5"/>
        <v>100</v>
      </c>
      <c r="Y232" s="61">
        <f t="shared" si="5"/>
        <v>92</v>
      </c>
      <c r="Z232" s="61">
        <f t="shared" si="5"/>
        <v>64</v>
      </c>
      <c r="AA232" s="61">
        <f t="shared" si="5"/>
        <v>81</v>
      </c>
      <c r="AB232" s="61">
        <f t="shared" si="5"/>
        <v>122</v>
      </c>
      <c r="AC232" s="61">
        <f t="shared" ref="AC232" si="7">SUM(AC4:AC231)</f>
        <v>75</v>
      </c>
      <c r="AD232" s="61">
        <f t="shared" si="5"/>
        <v>61</v>
      </c>
      <c r="AE232" s="61">
        <f t="shared" si="5"/>
        <v>149</v>
      </c>
      <c r="AF232" s="61">
        <f t="shared" si="5"/>
        <v>90</v>
      </c>
      <c r="AG232" s="61">
        <f>SUM(AG4:AG231)</f>
        <v>63</v>
      </c>
      <c r="AH232" s="143">
        <f t="shared" si="3"/>
        <v>2792</v>
      </c>
    </row>
    <row r="233" spans="1:34" x14ac:dyDescent="0.35">
      <c r="A233" s="140"/>
      <c r="B233" s="140"/>
      <c r="C233" s="141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143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29" t="s">
        <v>0</v>
      </c>
      <c r="B1" s="129"/>
      <c r="C1" s="129"/>
      <c r="D1" s="106" t="s">
        <v>254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1" t="s">
        <v>4</v>
      </c>
      <c r="B4" s="134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2"/>
      <c r="B5" s="135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2"/>
      <c r="B6" s="135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2"/>
      <c r="B8" s="135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2"/>
      <c r="B9" s="135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2"/>
      <c r="B10" s="135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2"/>
      <c r="B11" s="135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2"/>
      <c r="B12" s="135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3"/>
      <c r="B13" s="136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16" t="s">
        <v>16</v>
      </c>
      <c r="B14" s="137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7"/>
      <c r="B17" s="138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17"/>
      <c r="B18" s="138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8"/>
      <c r="B23" s="139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2"/>
      <c r="B27" s="124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22"/>
      <c r="B28" s="124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2"/>
      <c r="B31" s="124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2"/>
      <c r="B39" s="124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2"/>
      <c r="B42" s="124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22"/>
      <c r="B46" s="124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2"/>
      <c r="B51" s="124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2"/>
      <c r="B52" s="124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2"/>
      <c r="B53" s="124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2"/>
      <c r="B54" s="124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2"/>
      <c r="B55" s="124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2"/>
      <c r="B56" s="124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2"/>
      <c r="B57" s="125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6" t="s">
        <v>16</v>
      </c>
      <c r="B58" s="119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17"/>
      <c r="B59" s="120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17"/>
      <c r="B60" s="12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7"/>
      <c r="B61" s="12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7"/>
      <c r="B62" s="12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7"/>
      <c r="B63" s="12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7"/>
      <c r="B64" s="12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7"/>
      <c r="B65" s="120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17"/>
      <c r="B66" s="12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7"/>
      <c r="B67" s="12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7"/>
      <c r="B68" s="12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7"/>
      <c r="B69" s="12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7"/>
      <c r="B70" s="12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7"/>
      <c r="B71" s="12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7"/>
      <c r="B72" s="12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7"/>
      <c r="B73" s="120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17"/>
      <c r="B74" s="12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7"/>
      <c r="B75" s="12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7"/>
      <c r="B76" s="12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7"/>
      <c r="B77" s="12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7"/>
      <c r="B78" s="12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18"/>
      <c r="B79" s="12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6" t="s">
        <v>16</v>
      </c>
      <c r="B80" s="11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7"/>
      <c r="B81" s="12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7"/>
      <c r="B82" s="12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7"/>
      <c r="B83" s="12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7"/>
      <c r="B84" s="12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7"/>
      <c r="B85" s="12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7"/>
      <c r="B86" s="12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7"/>
      <c r="B87" s="12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7"/>
      <c r="B88" s="12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7"/>
      <c r="B89" s="12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7"/>
      <c r="B90" s="12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8"/>
      <c r="B91" s="12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6" t="s">
        <v>16</v>
      </c>
      <c r="B92" s="119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17"/>
      <c r="B93" s="12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7"/>
      <c r="B94" s="120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17"/>
      <c r="B95" s="12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7"/>
      <c r="B96" s="120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17"/>
      <c r="B97" s="12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7"/>
      <c r="B98" s="12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7"/>
      <c r="B99" s="12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7"/>
      <c r="B100" s="12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7"/>
      <c r="B101" s="12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7"/>
      <c r="B102" s="12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7"/>
      <c r="B103" s="12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7"/>
      <c r="B104" s="12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18"/>
      <c r="B105" s="12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6" t="s">
        <v>16</v>
      </c>
      <c r="B106" s="126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17"/>
      <c r="B107" s="127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17"/>
      <c r="B108" s="127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17"/>
      <c r="B109" s="127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17"/>
      <c r="B110" s="127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17"/>
      <c r="B111" s="127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17"/>
      <c r="B112" s="127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17"/>
      <c r="B113" s="127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17"/>
      <c r="B114" s="127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18"/>
      <c r="B115" s="128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16" t="s">
        <v>16</v>
      </c>
      <c r="B116" s="126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17"/>
      <c r="B117" s="127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17"/>
      <c r="B118" s="127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17"/>
      <c r="B119" s="127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17"/>
      <c r="B120" s="127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17"/>
      <c r="B121" s="127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7"/>
      <c r="B122" s="127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7"/>
      <c r="B123" s="127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17"/>
      <c r="B124" s="127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18"/>
      <c r="B125" s="128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6" t="s">
        <v>16</v>
      </c>
      <c r="B126" s="126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17"/>
      <c r="B127" s="127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17"/>
      <c r="B128" s="127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17"/>
      <c r="B129" s="127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17"/>
      <c r="B130" s="127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17"/>
      <c r="B131" s="127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17"/>
      <c r="B132" s="127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17"/>
      <c r="B133" s="127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18"/>
      <c r="B134" s="128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16" t="s">
        <v>16</v>
      </c>
      <c r="B135" s="126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17"/>
      <c r="B136" s="127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17"/>
      <c r="B137" s="127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7"/>
      <c r="B138" s="127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17"/>
      <c r="B139" s="127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7"/>
      <c r="B140" s="127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17"/>
      <c r="B141" s="127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17"/>
      <c r="B142" s="127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17"/>
      <c r="B143" s="127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18"/>
      <c r="B144" s="128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16" t="s">
        <v>16</v>
      </c>
      <c r="B145" s="126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17"/>
      <c r="B146" s="127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17"/>
      <c r="B147" s="127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17"/>
      <c r="B148" s="127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17"/>
      <c r="B149" s="127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17"/>
      <c r="B150" s="127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17"/>
      <c r="B151" s="127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17"/>
      <c r="B152" s="127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17"/>
      <c r="B153" s="127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17"/>
      <c r="B154" s="127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8"/>
      <c r="B155" s="128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16" t="s">
        <v>166</v>
      </c>
      <c r="B156" s="126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17"/>
      <c r="B157" s="127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17"/>
      <c r="B158" s="127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7"/>
      <c r="B159" s="127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17"/>
      <c r="B160" s="127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17"/>
      <c r="B161" s="127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17"/>
      <c r="B162" s="127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17"/>
      <c r="B163" s="127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17"/>
      <c r="B164" s="127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17"/>
      <c r="B165" s="127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17"/>
      <c r="B166" s="127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7"/>
      <c r="B167" s="127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17"/>
      <c r="B168" s="127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17"/>
      <c r="B169" s="127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17"/>
      <c r="B170" s="127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17"/>
      <c r="B171" s="127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17"/>
      <c r="B172" s="127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7"/>
      <c r="B173" s="127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7"/>
      <c r="B174" s="127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17"/>
      <c r="B175" s="127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17"/>
      <c r="B176" s="127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17"/>
      <c r="B177" s="127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17"/>
      <c r="B178" s="127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17"/>
      <c r="B179" s="127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18"/>
      <c r="B180" s="128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16" t="s">
        <v>166</v>
      </c>
      <c r="B181" s="131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17"/>
      <c r="B182" s="132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17"/>
      <c r="B183" s="132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17"/>
      <c r="B184" s="132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17"/>
      <c r="B185" s="132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17"/>
      <c r="B186" s="132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17"/>
      <c r="B187" s="132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17"/>
      <c r="B188" s="132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17"/>
      <c r="B189" s="132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17"/>
      <c r="B190" s="132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17"/>
      <c r="B191" s="132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17"/>
      <c r="B192" s="132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17"/>
      <c r="B193" s="132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17"/>
      <c r="B194" s="132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18"/>
      <c r="B195" s="133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16" t="s">
        <v>166</v>
      </c>
      <c r="B196" s="131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7"/>
      <c r="B197" s="132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17"/>
      <c r="B198" s="132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17"/>
      <c r="B199" s="132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8"/>
      <c r="B200" s="133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16" t="s">
        <v>166</v>
      </c>
      <c r="B201" s="131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17"/>
      <c r="B202" s="132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17"/>
      <c r="B203" s="132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18"/>
      <c r="B204" s="133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16" t="s">
        <v>166</v>
      </c>
      <c r="B205" s="131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17"/>
      <c r="B206" s="132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17"/>
      <c r="B207" s="132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17"/>
      <c r="B208" s="132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17"/>
      <c r="B209" s="132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17"/>
      <c r="B210" s="132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7"/>
      <c r="B211" s="132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7"/>
      <c r="B212" s="132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17"/>
      <c r="B213" s="132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17"/>
      <c r="B214" s="132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17"/>
      <c r="B215" s="132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17"/>
      <c r="B216" s="132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17"/>
      <c r="B217" s="132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17"/>
      <c r="B218" s="132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17"/>
      <c r="B219" s="132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18"/>
      <c r="B220" s="133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16" t="s">
        <v>166</v>
      </c>
      <c r="B221" s="131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17"/>
      <c r="B222" s="132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17"/>
      <c r="B223" s="132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7"/>
      <c r="B224" s="132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7"/>
      <c r="B225" s="132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17"/>
      <c r="B226" s="132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17"/>
      <c r="B227" s="132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7"/>
      <c r="B228" s="132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17"/>
      <c r="B229" s="132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18"/>
      <c r="B230" s="133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2" t="s">
        <v>240</v>
      </c>
      <c r="B231" s="122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22"/>
      <c r="B232" s="122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40" t="s">
        <v>244</v>
      </c>
      <c r="B233" s="140"/>
      <c r="C233" s="141"/>
      <c r="D233" s="61">
        <f>SUM(D4:D232)</f>
        <v>93</v>
      </c>
      <c r="E233" s="61">
        <f t="shared" ref="E233:G233" si="4">SUM(E4:E232)</f>
        <v>157</v>
      </c>
      <c r="F233" s="61">
        <f t="shared" si="4"/>
        <v>231</v>
      </c>
      <c r="G233" s="61">
        <f t="shared" si="4"/>
        <v>72</v>
      </c>
      <c r="H233" s="61">
        <f t="shared" ref="H233:AF233" si="5">SUM(H4:H232)</f>
        <v>108</v>
      </c>
      <c r="I233" s="61">
        <f t="shared" si="5"/>
        <v>100</v>
      </c>
      <c r="J233" s="61">
        <f t="shared" si="5"/>
        <v>166</v>
      </c>
      <c r="K233" s="61">
        <f t="shared" ref="K233" si="6">SUM(K4:K232)</f>
        <v>33</v>
      </c>
      <c r="L233" s="61">
        <f t="shared" si="5"/>
        <v>55</v>
      </c>
      <c r="M233" s="61">
        <f t="shared" si="5"/>
        <v>35</v>
      </c>
      <c r="N233" s="61">
        <f t="shared" si="5"/>
        <v>105</v>
      </c>
      <c r="O233" s="61">
        <f>SUM(O4:O232)</f>
        <v>91</v>
      </c>
      <c r="P233" s="61">
        <f t="shared" ref="P233" si="7">SUM(P4:P232)</f>
        <v>95</v>
      </c>
      <c r="Q233" s="61">
        <f t="shared" si="5"/>
        <v>117</v>
      </c>
      <c r="R233" s="61">
        <f t="shared" si="5"/>
        <v>148</v>
      </c>
      <c r="S233" s="61">
        <f t="shared" si="5"/>
        <v>118</v>
      </c>
      <c r="T233" s="61">
        <f t="shared" si="5"/>
        <v>94</v>
      </c>
      <c r="U233" s="61">
        <f t="shared" si="5"/>
        <v>135</v>
      </c>
      <c r="V233" s="61">
        <f t="shared" si="5"/>
        <v>150</v>
      </c>
      <c r="W233" s="61">
        <f t="shared" si="5"/>
        <v>91</v>
      </c>
      <c r="X233" s="61">
        <f t="shared" si="5"/>
        <v>83</v>
      </c>
      <c r="Y233" s="61">
        <f t="shared" si="5"/>
        <v>110</v>
      </c>
      <c r="Z233" s="61">
        <f t="shared" si="5"/>
        <v>124</v>
      </c>
      <c r="AA233" s="61">
        <f t="shared" si="5"/>
        <v>62</v>
      </c>
      <c r="AB233" s="61">
        <f t="shared" si="5"/>
        <v>81</v>
      </c>
      <c r="AC233" s="61">
        <f t="shared" si="5"/>
        <v>136</v>
      </c>
      <c r="AD233" s="61">
        <f t="shared" si="5"/>
        <v>138</v>
      </c>
      <c r="AE233" s="61">
        <f t="shared" si="5"/>
        <v>76</v>
      </c>
      <c r="AF233" s="61">
        <f t="shared" si="5"/>
        <v>82</v>
      </c>
      <c r="AG233" s="61">
        <f>SUM(AG4:AG232)</f>
        <v>96</v>
      </c>
      <c r="AH233" s="61">
        <f>SUM(AH4:AH232)</f>
        <v>153</v>
      </c>
      <c r="AI233" s="143">
        <f>SUM(D233:AH233)</f>
        <v>3335</v>
      </c>
    </row>
    <row r="234" spans="1:35" x14ac:dyDescent="0.35">
      <c r="A234" s="140"/>
      <c r="B234" s="140"/>
      <c r="C234" s="141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62"/>
      <c r="AI234" s="143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29" t="s">
        <v>0</v>
      </c>
      <c r="B1" s="129"/>
      <c r="C1" s="129"/>
      <c r="D1" s="106" t="s">
        <v>256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4" x14ac:dyDescent="0.35">
      <c r="A2" s="130"/>
      <c r="B2" s="130"/>
      <c r="C2" s="130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44" t="s">
        <v>4</v>
      </c>
      <c r="B4" s="147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45"/>
      <c r="B5" s="148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45"/>
      <c r="B6" s="148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45"/>
      <c r="B7" s="148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45"/>
      <c r="B8" s="148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45"/>
      <c r="B9" s="148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45"/>
      <c r="B10" s="148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45"/>
      <c r="B11" s="148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45"/>
      <c r="B12" s="148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46"/>
      <c r="B13" s="149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0" t="s">
        <v>16</v>
      </c>
      <c r="B14" s="153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51"/>
      <c r="B15" s="154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51"/>
      <c r="B16" s="154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51"/>
      <c r="B17" s="154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51"/>
      <c r="B18" s="154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51"/>
      <c r="B19" s="154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51"/>
      <c r="B20" s="154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51"/>
      <c r="B21" s="154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51"/>
      <c r="B22" s="154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52"/>
      <c r="B23" s="155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6" t="s">
        <v>16</v>
      </c>
      <c r="B24" s="157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6"/>
      <c r="B25" s="158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6"/>
      <c r="B26" s="158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6"/>
      <c r="B27" s="158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6"/>
      <c r="B28" s="158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6"/>
      <c r="B29" s="158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6"/>
      <c r="B30" s="158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6"/>
      <c r="B31" s="158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6"/>
      <c r="B32" s="158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6"/>
      <c r="B33" s="158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6"/>
      <c r="B34" s="158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6"/>
      <c r="B35" s="158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6"/>
      <c r="B36" s="158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6"/>
      <c r="B37" s="158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6"/>
      <c r="B38" s="158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6"/>
      <c r="B39" s="158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6"/>
      <c r="B40" s="158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6"/>
      <c r="B41" s="158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6"/>
      <c r="B42" s="158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6"/>
      <c r="B43" s="158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6"/>
      <c r="B44" s="158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6"/>
      <c r="B45" s="158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6"/>
      <c r="B46" s="158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6"/>
      <c r="B47" s="158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6"/>
      <c r="B48" s="158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6"/>
      <c r="B49" s="158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6"/>
      <c r="B50" s="158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6"/>
      <c r="B51" s="158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6"/>
      <c r="B52" s="158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6"/>
      <c r="B53" s="158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6"/>
      <c r="B54" s="158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6"/>
      <c r="B55" s="158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6"/>
      <c r="B56" s="158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6"/>
      <c r="B57" s="159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0" t="s">
        <v>16</v>
      </c>
      <c r="B58" s="160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51"/>
      <c r="B59" s="161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51"/>
      <c r="B60" s="161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51"/>
      <c r="B61" s="161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51"/>
      <c r="B62" s="161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51"/>
      <c r="B63" s="161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51"/>
      <c r="B64" s="161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51"/>
      <c r="B65" s="161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51"/>
      <c r="B66" s="161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51"/>
      <c r="B67" s="161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51"/>
      <c r="B68" s="161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51"/>
      <c r="B69" s="161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51"/>
      <c r="B70" s="161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51"/>
      <c r="B71" s="161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51"/>
      <c r="B72" s="161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51"/>
      <c r="B73" s="161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51"/>
      <c r="B74" s="161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51"/>
      <c r="B75" s="161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51"/>
      <c r="B76" s="161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51"/>
      <c r="B77" s="161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51"/>
      <c r="B78" s="161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52"/>
      <c r="B79" s="162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0" t="s">
        <v>16</v>
      </c>
      <c r="B80" s="160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51"/>
      <c r="B81" s="161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51"/>
      <c r="B82" s="161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51"/>
      <c r="B83" s="161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51"/>
      <c r="B84" s="161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51"/>
      <c r="B85" s="161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51"/>
      <c r="B86" s="161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51"/>
      <c r="B87" s="161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51"/>
      <c r="B88" s="161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51"/>
      <c r="B89" s="161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51"/>
      <c r="B90" s="161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52"/>
      <c r="B91" s="162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0" t="s">
        <v>16</v>
      </c>
      <c r="B92" s="160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51"/>
      <c r="B93" s="161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51"/>
      <c r="B94" s="161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51"/>
      <c r="B95" s="161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51"/>
      <c r="B96" s="161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51"/>
      <c r="B97" s="161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51"/>
      <c r="B98" s="161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51"/>
      <c r="B99" s="161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51"/>
      <c r="B100" s="161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51"/>
      <c r="B101" s="161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51"/>
      <c r="B102" s="161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51"/>
      <c r="B103" s="161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51"/>
      <c r="B104" s="161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52"/>
      <c r="B105" s="162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0" t="s">
        <v>16</v>
      </c>
      <c r="B106" s="163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51"/>
      <c r="B107" s="164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51"/>
      <c r="B108" s="164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51"/>
      <c r="B109" s="164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51"/>
      <c r="B110" s="164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51"/>
      <c r="B111" s="164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51"/>
      <c r="B112" s="164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51"/>
      <c r="B113" s="164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51"/>
      <c r="B114" s="164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52"/>
      <c r="B115" s="165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0" t="s">
        <v>16</v>
      </c>
      <c r="B116" s="163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51"/>
      <c r="B117" s="164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51"/>
      <c r="B118" s="164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51"/>
      <c r="B119" s="164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51"/>
      <c r="B120" s="164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51"/>
      <c r="B121" s="164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51"/>
      <c r="B122" s="164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51"/>
      <c r="B123" s="164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51"/>
      <c r="B124" s="164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52"/>
      <c r="B125" s="165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0" t="s">
        <v>16</v>
      </c>
      <c r="B126" s="163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51"/>
      <c r="B127" s="164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51"/>
      <c r="B128" s="164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51"/>
      <c r="B129" s="164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51"/>
      <c r="B130" s="164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51"/>
      <c r="B131" s="164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51"/>
      <c r="B132" s="164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51"/>
      <c r="B133" s="164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52"/>
      <c r="B134" s="165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0" t="s">
        <v>16</v>
      </c>
      <c r="B135" s="163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51"/>
      <c r="B136" s="164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51"/>
      <c r="B137" s="164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51"/>
      <c r="B138" s="164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51"/>
      <c r="B139" s="164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51"/>
      <c r="B140" s="164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51"/>
      <c r="B141" s="164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51"/>
      <c r="B142" s="164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51"/>
      <c r="B143" s="164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52"/>
      <c r="B144" s="165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0" t="s">
        <v>16</v>
      </c>
      <c r="B145" s="163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51"/>
      <c r="B146" s="164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51"/>
      <c r="B147" s="164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51"/>
      <c r="B148" s="164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51"/>
      <c r="B149" s="164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51"/>
      <c r="B150" s="164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51"/>
      <c r="B151" s="164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51"/>
      <c r="B152" s="164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51"/>
      <c r="B153" s="164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51"/>
      <c r="B154" s="164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52"/>
      <c r="B155" s="165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0" t="s">
        <v>166</v>
      </c>
      <c r="B156" s="163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51"/>
      <c r="B157" s="164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51"/>
      <c r="B158" s="164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51"/>
      <c r="B159" s="164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51"/>
      <c r="B160" s="164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51"/>
      <c r="B161" s="164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51"/>
      <c r="B162" s="164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51"/>
      <c r="B163" s="164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51"/>
      <c r="B164" s="164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51"/>
      <c r="B165" s="164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51"/>
      <c r="B166" s="164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51"/>
      <c r="B167" s="164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51"/>
      <c r="B168" s="164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51"/>
      <c r="B169" s="164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51"/>
      <c r="B170" s="164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51"/>
      <c r="B171" s="164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51"/>
      <c r="B172" s="164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51"/>
      <c r="B173" s="164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51"/>
      <c r="B174" s="164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51"/>
      <c r="B175" s="164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51"/>
      <c r="B176" s="164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51"/>
      <c r="B177" s="164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51"/>
      <c r="B178" s="164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51"/>
      <c r="B179" s="164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52"/>
      <c r="B180" s="165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0" t="s">
        <v>166</v>
      </c>
      <c r="B181" s="144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51"/>
      <c r="B182" s="145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51"/>
      <c r="B183" s="145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51"/>
      <c r="B184" s="145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51"/>
      <c r="B185" s="145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51"/>
      <c r="B186" s="145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51"/>
      <c r="B187" s="145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51"/>
      <c r="B188" s="145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51"/>
      <c r="B189" s="145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51"/>
      <c r="B190" s="145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51"/>
      <c r="B191" s="145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51"/>
      <c r="B192" s="145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51"/>
      <c r="B193" s="145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51"/>
      <c r="B194" s="145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52"/>
      <c r="B195" s="146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0" t="s">
        <v>166</v>
      </c>
      <c r="B196" s="144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51"/>
      <c r="B197" s="145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51"/>
      <c r="B198" s="145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51"/>
      <c r="B199" s="145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52"/>
      <c r="B200" s="146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0" t="s">
        <v>166</v>
      </c>
      <c r="B201" s="144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51"/>
      <c r="B202" s="145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51"/>
      <c r="B203" s="145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52"/>
      <c r="B204" s="146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0" t="s">
        <v>166</v>
      </c>
      <c r="B205" s="144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51"/>
      <c r="B206" s="145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51"/>
      <c r="B207" s="145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51"/>
      <c r="B208" s="145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51"/>
      <c r="B209" s="145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51"/>
      <c r="B210" s="145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51"/>
      <c r="B211" s="145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51"/>
      <c r="B212" s="145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51"/>
      <c r="B213" s="145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51"/>
      <c r="B214" s="145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51"/>
      <c r="B215" s="145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51"/>
      <c r="B216" s="145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51"/>
      <c r="B217" s="145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51"/>
      <c r="B218" s="145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51"/>
      <c r="B219" s="145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52"/>
      <c r="B220" s="146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0" t="s">
        <v>166</v>
      </c>
      <c r="B221" s="144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51"/>
      <c r="B222" s="145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51"/>
      <c r="B223" s="145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51"/>
      <c r="B224" s="145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51"/>
      <c r="B225" s="145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51"/>
      <c r="B226" s="145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51"/>
      <c r="B227" s="145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51"/>
      <c r="B228" s="145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51"/>
      <c r="B229" s="145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52"/>
      <c r="B230" s="146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6" t="s">
        <v>240</v>
      </c>
      <c r="B231" s="156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6"/>
      <c r="B232" s="156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40" t="s">
        <v>244</v>
      </c>
      <c r="B233" s="140"/>
      <c r="C233" s="141"/>
      <c r="D233" s="61">
        <f>SUM(D4:D232)</f>
        <v>121</v>
      </c>
      <c r="E233" s="61">
        <f t="shared" ref="E233:AF233" si="4">SUM(E4:E232)</f>
        <v>101</v>
      </c>
      <c r="F233" s="61">
        <f t="shared" si="4"/>
        <v>162</v>
      </c>
      <c r="G233" s="61">
        <f t="shared" si="4"/>
        <v>145</v>
      </c>
      <c r="H233" s="61">
        <f t="shared" si="4"/>
        <v>126</v>
      </c>
      <c r="I233" s="61">
        <f t="shared" si="4"/>
        <v>106</v>
      </c>
      <c r="J233" s="61">
        <f t="shared" si="4"/>
        <v>111</v>
      </c>
      <c r="K233" s="61">
        <f t="shared" si="4"/>
        <v>163</v>
      </c>
      <c r="L233" s="61">
        <f t="shared" si="4"/>
        <v>88</v>
      </c>
      <c r="M233" s="61">
        <f t="shared" si="4"/>
        <v>115</v>
      </c>
      <c r="N233" s="61">
        <f t="shared" si="4"/>
        <v>236</v>
      </c>
      <c r="O233" s="61">
        <f>SUM(O4:O232)</f>
        <v>129</v>
      </c>
      <c r="P233" s="61">
        <f t="shared" si="4"/>
        <v>44</v>
      </c>
      <c r="Q233" s="61">
        <f t="shared" si="4"/>
        <v>118</v>
      </c>
      <c r="R233" s="61">
        <f t="shared" si="4"/>
        <v>100</v>
      </c>
      <c r="S233" s="61">
        <f t="shared" si="4"/>
        <v>117</v>
      </c>
      <c r="T233" s="61">
        <f t="shared" si="4"/>
        <v>110</v>
      </c>
      <c r="U233" s="61">
        <f t="shared" si="4"/>
        <v>85</v>
      </c>
      <c r="V233" s="61">
        <f t="shared" si="4"/>
        <v>130</v>
      </c>
      <c r="W233" s="61">
        <f t="shared" si="4"/>
        <v>108</v>
      </c>
      <c r="X233" s="61">
        <f t="shared" si="4"/>
        <v>133</v>
      </c>
      <c r="Y233" s="61">
        <f t="shared" si="4"/>
        <v>121</v>
      </c>
      <c r="Z233" s="61">
        <f t="shared" si="4"/>
        <v>115</v>
      </c>
      <c r="AA233" s="61">
        <f t="shared" si="4"/>
        <v>107</v>
      </c>
      <c r="AB233" s="61">
        <f t="shared" si="4"/>
        <v>101</v>
      </c>
      <c r="AC233" s="61">
        <f t="shared" ref="AC233" si="5">SUM(AC4:AC232)</f>
        <v>106</v>
      </c>
      <c r="AD233" s="61">
        <f t="shared" si="4"/>
        <v>114</v>
      </c>
      <c r="AE233" s="61">
        <f t="shared" si="4"/>
        <v>106</v>
      </c>
      <c r="AF233" s="61">
        <f t="shared" si="4"/>
        <v>194</v>
      </c>
      <c r="AG233" s="61">
        <f>SUM(AG4:AG232)</f>
        <v>289</v>
      </c>
      <c r="AH233" s="143">
        <f t="shared" si="3"/>
        <v>3801</v>
      </c>
    </row>
    <row r="234" spans="1:34" x14ac:dyDescent="0.35">
      <c r="A234" s="140"/>
      <c r="B234" s="140"/>
      <c r="C234" s="141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143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29" t="s">
        <v>0</v>
      </c>
      <c r="B1" s="129"/>
      <c r="C1" s="129"/>
      <c r="D1" s="106" t="s">
        <v>257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x14ac:dyDescent="0.35">
      <c r="A2" s="130"/>
      <c r="B2" s="130"/>
      <c r="C2" s="130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1" t="s">
        <v>4</v>
      </c>
      <c r="B4" s="134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2"/>
      <c r="B5" s="135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2"/>
      <c r="B6" s="135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2"/>
      <c r="B7" s="135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2"/>
      <c r="B8" s="135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2"/>
      <c r="B9" s="135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2"/>
      <c r="B10" s="135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2"/>
      <c r="B11" s="135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2"/>
      <c r="B12" s="135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3"/>
      <c r="B13" s="136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6" t="s">
        <v>16</v>
      </c>
      <c r="B14" s="137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17"/>
      <c r="B15" s="138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7"/>
      <c r="B16" s="138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7"/>
      <c r="B17" s="138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17"/>
      <c r="B18" s="138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17"/>
      <c r="B19" s="138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7"/>
      <c r="B20" s="138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7"/>
      <c r="B21" s="138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7"/>
      <c r="B22" s="138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8"/>
      <c r="B23" s="139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22" t="s">
        <v>16</v>
      </c>
      <c r="B24" s="123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22"/>
      <c r="B25" s="124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2"/>
      <c r="B26" s="124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2"/>
      <c r="B27" s="124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2"/>
      <c r="B28" s="124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2"/>
      <c r="B29" s="124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2"/>
      <c r="B30" s="124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2"/>
      <c r="B31" s="124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22"/>
      <c r="B32" s="124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2"/>
      <c r="B33" s="124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2"/>
      <c r="B34" s="124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22"/>
      <c r="B35" s="124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2"/>
      <c r="B36" s="124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2"/>
      <c r="B37" s="124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2"/>
      <c r="B38" s="124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2"/>
      <c r="B39" s="124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2"/>
      <c r="B40" s="124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2"/>
      <c r="B41" s="124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2"/>
      <c r="B42" s="124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2"/>
      <c r="B43" s="124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2"/>
      <c r="B44" s="124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2"/>
      <c r="B45" s="124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22"/>
      <c r="B46" s="124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22"/>
      <c r="B47" s="124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2"/>
      <c r="B48" s="124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2"/>
      <c r="B49" s="124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2"/>
      <c r="B50" s="124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2"/>
      <c r="B51" s="124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22"/>
      <c r="B52" s="124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2"/>
      <c r="B53" s="124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22"/>
      <c r="B54" s="124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22"/>
      <c r="B55" s="124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2"/>
      <c r="B56" s="124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2"/>
      <c r="B57" s="124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22"/>
      <c r="B58" s="125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6" t="s">
        <v>16</v>
      </c>
      <c r="B59" s="119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17"/>
      <c r="B60" s="120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7"/>
      <c r="B61" s="120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7"/>
      <c r="B62" s="120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7"/>
      <c r="B63" s="120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17"/>
      <c r="B64" s="120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7"/>
      <c r="B65" s="120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7"/>
      <c r="B66" s="120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7"/>
      <c r="B67" s="120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7"/>
      <c r="B68" s="120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17"/>
      <c r="B69" s="120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7"/>
      <c r="B70" s="120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7"/>
      <c r="B71" s="120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7"/>
      <c r="B72" s="120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17"/>
      <c r="B73" s="120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7"/>
      <c r="B74" s="120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17"/>
      <c r="B75" s="120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7"/>
      <c r="B76" s="120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17"/>
      <c r="B77" s="120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7"/>
      <c r="B78" s="120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17"/>
      <c r="B79" s="120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8"/>
      <c r="B80" s="121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6" t="s">
        <v>16</v>
      </c>
      <c r="B81" s="119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17"/>
      <c r="B82" s="120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7"/>
      <c r="B83" s="120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7"/>
      <c r="B84" s="120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7"/>
      <c r="B85" s="120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7"/>
      <c r="B86" s="120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7"/>
      <c r="B87" s="120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7"/>
      <c r="B88" s="120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7"/>
      <c r="B89" s="120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7"/>
      <c r="B90" s="120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7"/>
      <c r="B91" s="120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18"/>
      <c r="B92" s="121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6" t="s">
        <v>16</v>
      </c>
      <c r="B93" s="119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17"/>
      <c r="B94" s="120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7"/>
      <c r="B95" s="120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7"/>
      <c r="B96" s="120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7"/>
      <c r="B97" s="120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7"/>
      <c r="B98" s="120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7"/>
      <c r="B99" s="120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7"/>
      <c r="B100" s="120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7"/>
      <c r="B101" s="120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7"/>
      <c r="B102" s="120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7"/>
      <c r="B103" s="120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7"/>
      <c r="B104" s="120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17"/>
      <c r="B105" s="120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8"/>
      <c r="B106" s="121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16" t="s">
        <v>16</v>
      </c>
      <c r="B107" s="126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17"/>
      <c r="B108" s="127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17"/>
      <c r="B109" s="127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17"/>
      <c r="B110" s="127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17"/>
      <c r="B111" s="127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17"/>
      <c r="B112" s="127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17"/>
      <c r="B113" s="127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17"/>
      <c r="B114" s="127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17"/>
      <c r="B115" s="127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18"/>
      <c r="B116" s="128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16" t="s">
        <v>16</v>
      </c>
      <c r="B117" s="126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17"/>
      <c r="B118" s="127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17"/>
      <c r="B119" s="127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17"/>
      <c r="B120" s="127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17"/>
      <c r="B121" s="127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17"/>
      <c r="B122" s="127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7"/>
      <c r="B123" s="127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17"/>
      <c r="B124" s="127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17"/>
      <c r="B125" s="127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18"/>
      <c r="B126" s="128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16" t="s">
        <v>16</v>
      </c>
      <c r="B127" s="126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17"/>
      <c r="B128" s="127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17"/>
      <c r="B129" s="127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17"/>
      <c r="B130" s="127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17"/>
      <c r="B131" s="127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17"/>
      <c r="B132" s="127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17"/>
      <c r="B133" s="127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17"/>
      <c r="B134" s="127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18"/>
      <c r="B135" s="128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16" t="s">
        <v>16</v>
      </c>
      <c r="B136" s="126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17"/>
      <c r="B137" s="127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17"/>
      <c r="B138" s="127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17"/>
      <c r="B139" s="127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17"/>
      <c r="B140" s="127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17"/>
      <c r="B141" s="127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17"/>
      <c r="B142" s="127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17"/>
      <c r="B143" s="127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17"/>
      <c r="B144" s="127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18"/>
      <c r="B145" s="128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16" t="s">
        <v>16</v>
      </c>
      <c r="B146" s="126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17"/>
      <c r="B147" s="127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17"/>
      <c r="B148" s="127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17"/>
      <c r="B149" s="127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17"/>
      <c r="B150" s="127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17"/>
      <c r="B151" s="127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17"/>
      <c r="B152" s="127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17"/>
      <c r="B153" s="127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17"/>
      <c r="B154" s="127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17"/>
      <c r="B155" s="127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18"/>
      <c r="B156" s="128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16" t="s">
        <v>166</v>
      </c>
      <c r="B157" s="126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17"/>
      <c r="B158" s="127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7"/>
      <c r="B159" s="127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17"/>
      <c r="B160" s="127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17"/>
      <c r="B161" s="127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17"/>
      <c r="B162" s="127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17"/>
      <c r="B163" s="127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17"/>
      <c r="B164" s="127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17"/>
      <c r="B165" s="127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7"/>
      <c r="B166" s="127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7"/>
      <c r="B167" s="127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17"/>
      <c r="B168" s="127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17"/>
      <c r="B169" s="127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17"/>
      <c r="B170" s="127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17"/>
      <c r="B171" s="127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17"/>
      <c r="B172" s="127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17"/>
      <c r="B173" s="127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7"/>
      <c r="B174" s="127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7"/>
      <c r="B175" s="127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17"/>
      <c r="B176" s="127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17"/>
      <c r="B177" s="127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17"/>
      <c r="B178" s="127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17"/>
      <c r="B179" s="127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17"/>
      <c r="B180" s="127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18"/>
      <c r="B181" s="128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16" t="s">
        <v>166</v>
      </c>
      <c r="B182" s="131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17"/>
      <c r="B183" s="132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17"/>
      <c r="B184" s="132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17"/>
      <c r="B185" s="132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17"/>
      <c r="B186" s="132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17"/>
      <c r="B187" s="132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17"/>
      <c r="B188" s="132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17"/>
      <c r="B189" s="132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17"/>
      <c r="B190" s="132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17"/>
      <c r="B191" s="132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17"/>
      <c r="B192" s="132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17"/>
      <c r="B193" s="132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17"/>
      <c r="B194" s="132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17"/>
      <c r="B195" s="132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18"/>
      <c r="B196" s="133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16" t="s">
        <v>166</v>
      </c>
      <c r="B197" s="131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17"/>
      <c r="B198" s="132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17"/>
      <c r="B199" s="132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7"/>
      <c r="B200" s="132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18"/>
      <c r="B201" s="133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16" t="s">
        <v>166</v>
      </c>
      <c r="B202" s="131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17"/>
      <c r="B203" s="132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17"/>
      <c r="B204" s="132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18"/>
      <c r="B205" s="133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16" t="s">
        <v>166</v>
      </c>
      <c r="B206" s="131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17"/>
      <c r="B207" s="132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17"/>
      <c r="B208" s="132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17"/>
      <c r="B209" s="132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17"/>
      <c r="B210" s="132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17"/>
      <c r="B211" s="132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7"/>
      <c r="B212" s="132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17"/>
      <c r="B213" s="132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17"/>
      <c r="B214" s="132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7"/>
      <c r="B215" s="132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17"/>
      <c r="B216" s="132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17"/>
      <c r="B217" s="132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17"/>
      <c r="B218" s="132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17"/>
      <c r="B219" s="132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17"/>
      <c r="B220" s="132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18"/>
      <c r="B221" s="133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16" t="s">
        <v>166</v>
      </c>
      <c r="B222" s="131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17"/>
      <c r="B223" s="132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7"/>
      <c r="B224" s="132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7"/>
      <c r="B225" s="132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7"/>
      <c r="B226" s="132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7"/>
      <c r="B227" s="132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7"/>
      <c r="B228" s="132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17"/>
      <c r="B229" s="132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17"/>
      <c r="B230" s="132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18"/>
      <c r="B231" s="133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22" t="s">
        <v>240</v>
      </c>
      <c r="B232" s="122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22"/>
      <c r="B233" s="122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40" t="s">
        <v>244</v>
      </c>
      <c r="B234" s="140"/>
      <c r="C234" s="141"/>
      <c r="D234" s="61">
        <f t="shared" ref="D234:O234" si="4">SUM(D4:D233)</f>
        <v>167</v>
      </c>
      <c r="E234" s="61">
        <f t="shared" si="4"/>
        <v>137</v>
      </c>
      <c r="F234" s="61">
        <f t="shared" si="4"/>
        <v>160</v>
      </c>
      <c r="G234" s="61">
        <f t="shared" si="4"/>
        <v>117</v>
      </c>
      <c r="H234" s="61">
        <f t="shared" si="4"/>
        <v>93</v>
      </c>
      <c r="I234" s="61">
        <f t="shared" si="4"/>
        <v>122</v>
      </c>
      <c r="J234" s="61">
        <f t="shared" si="4"/>
        <v>189</v>
      </c>
      <c r="K234" s="61">
        <f t="shared" si="4"/>
        <v>135</v>
      </c>
      <c r="L234" s="61">
        <f t="shared" si="4"/>
        <v>89</v>
      </c>
      <c r="M234" s="61">
        <f t="shared" si="4"/>
        <v>87</v>
      </c>
      <c r="N234" s="61">
        <f t="shared" si="4"/>
        <v>95</v>
      </c>
      <c r="O234" s="61">
        <f t="shared" si="4"/>
        <v>82</v>
      </c>
      <c r="P234" s="61">
        <f t="shared" ref="P234" si="5">SUM(P4:P233)</f>
        <v>121</v>
      </c>
      <c r="Q234" s="61">
        <f t="shared" ref="Q234:AH234" si="6">SUM(Q4:Q233)</f>
        <v>99</v>
      </c>
      <c r="R234" s="61">
        <f t="shared" si="6"/>
        <v>90</v>
      </c>
      <c r="S234" s="61">
        <f t="shared" si="6"/>
        <v>104</v>
      </c>
      <c r="T234" s="61">
        <f t="shared" si="6"/>
        <v>117</v>
      </c>
      <c r="U234" s="61">
        <f t="shared" si="6"/>
        <v>89</v>
      </c>
      <c r="V234" s="61">
        <f t="shared" si="6"/>
        <v>108</v>
      </c>
      <c r="W234" s="61">
        <f t="shared" si="6"/>
        <v>127</v>
      </c>
      <c r="X234" s="61">
        <f t="shared" ref="X234" si="7">SUM(X4:X233)</f>
        <v>57</v>
      </c>
      <c r="Y234" s="61">
        <f t="shared" si="6"/>
        <v>95</v>
      </c>
      <c r="Z234" s="61">
        <f t="shared" si="6"/>
        <v>90</v>
      </c>
      <c r="AA234" s="61">
        <f t="shared" si="6"/>
        <v>103</v>
      </c>
      <c r="AB234" s="61">
        <f t="shared" ref="AB234" si="8">SUM(AB4:AB233)</f>
        <v>87</v>
      </c>
      <c r="AC234" s="61">
        <f t="shared" si="6"/>
        <v>77</v>
      </c>
      <c r="AD234" s="61">
        <f t="shared" si="6"/>
        <v>125</v>
      </c>
      <c r="AE234" s="61">
        <f t="shared" si="6"/>
        <v>91</v>
      </c>
      <c r="AF234" s="61">
        <f t="shared" si="6"/>
        <v>75</v>
      </c>
      <c r="AG234" s="61">
        <f t="shared" si="6"/>
        <v>118</v>
      </c>
      <c r="AH234" s="61">
        <f t="shared" si="6"/>
        <v>133</v>
      </c>
      <c r="AI234" s="143">
        <f>SUM(D234:AH234)</f>
        <v>3379</v>
      </c>
    </row>
    <row r="235" spans="1:35" x14ac:dyDescent="0.35">
      <c r="A235" s="140"/>
      <c r="B235" s="140"/>
      <c r="C235" s="141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  <c r="AA235" s="62"/>
      <c r="AB235" s="62"/>
      <c r="AC235" s="62"/>
      <c r="AD235" s="62"/>
      <c r="AE235" s="62"/>
      <c r="AF235" s="62"/>
      <c r="AG235" s="62"/>
      <c r="AH235" s="62"/>
      <c r="AI235" s="143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104" t="s">
        <v>0</v>
      </c>
      <c r="B1" s="104"/>
      <c r="C1" s="104"/>
      <c r="D1" s="106" t="s">
        <v>259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5" ht="26.25" customHeight="1" x14ac:dyDescent="0.35">
      <c r="A2" s="105"/>
      <c r="B2" s="105"/>
      <c r="C2" s="105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07" t="s">
        <v>4</v>
      </c>
      <c r="B4" s="110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108"/>
      <c r="B5" s="111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108"/>
      <c r="B6" s="111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108"/>
      <c r="B7" s="111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108"/>
      <c r="B8" s="111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108"/>
      <c r="B9" s="111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108"/>
      <c r="B10" s="111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108"/>
      <c r="B11" s="111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108"/>
      <c r="B12" s="111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109"/>
      <c r="B13" s="112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88" t="s">
        <v>16</v>
      </c>
      <c r="B14" s="113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89"/>
      <c r="B15" s="114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89"/>
      <c r="B16" s="114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89"/>
      <c r="B17" s="114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89"/>
      <c r="B18" s="114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89"/>
      <c r="B19" s="114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89"/>
      <c r="B20" s="114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89"/>
      <c r="B21" s="114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89"/>
      <c r="B22" s="114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90"/>
      <c r="B23" s="115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97" t="s">
        <v>16</v>
      </c>
      <c r="B24" s="98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97"/>
      <c r="B25" s="99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97"/>
      <c r="B26" s="99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97"/>
      <c r="B27" s="99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97"/>
      <c r="B28" s="99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97"/>
      <c r="B29" s="99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97"/>
      <c r="B30" s="99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97"/>
      <c r="B31" s="99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97"/>
      <c r="B32" s="99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97"/>
      <c r="B33" s="99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97"/>
      <c r="B34" s="99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97"/>
      <c r="B35" s="99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97"/>
      <c r="B36" s="99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97"/>
      <c r="B37" s="99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97"/>
      <c r="B38" s="99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97"/>
      <c r="B39" s="99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97"/>
      <c r="B40" s="99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97"/>
      <c r="B41" s="99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97"/>
      <c r="B42" s="99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97"/>
      <c r="B43" s="99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97"/>
      <c r="B44" s="99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97"/>
      <c r="B45" s="99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97"/>
      <c r="B46" s="99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97"/>
      <c r="B47" s="99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97"/>
      <c r="B48" s="99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97"/>
      <c r="B49" s="99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97"/>
      <c r="B50" s="99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97"/>
      <c r="B51" s="99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97"/>
      <c r="B52" s="99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97"/>
      <c r="B53" s="99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97"/>
      <c r="B54" s="99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97"/>
      <c r="B55" s="99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97"/>
      <c r="B56" s="99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97"/>
      <c r="B57" s="99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97"/>
      <c r="B58" s="100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88" t="s">
        <v>16</v>
      </c>
      <c r="B59" s="94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89"/>
      <c r="B60" s="95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89"/>
      <c r="B61" s="95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89"/>
      <c r="B62" s="95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89"/>
      <c r="B63" s="95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89"/>
      <c r="B64" s="95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89"/>
      <c r="B65" s="95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89"/>
      <c r="B66" s="95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89"/>
      <c r="B67" s="95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89"/>
      <c r="B68" s="95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89"/>
      <c r="B69" s="95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89"/>
      <c r="B70" s="95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89"/>
      <c r="B71" s="95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89"/>
      <c r="B72" s="95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89"/>
      <c r="B73" s="95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89"/>
      <c r="B74" s="95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89"/>
      <c r="B75" s="95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89"/>
      <c r="B76" s="95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89"/>
      <c r="B77" s="95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89"/>
      <c r="B78" s="95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89"/>
      <c r="B79" s="95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90"/>
      <c r="B80" s="96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82" t="s">
        <v>16</v>
      </c>
      <c r="B81" s="101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83"/>
      <c r="B82" s="102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83"/>
      <c r="B83" s="102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83"/>
      <c r="B84" s="102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83"/>
      <c r="B85" s="102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83"/>
      <c r="B86" s="102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83"/>
      <c r="B87" s="102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83"/>
      <c r="B88" s="102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83"/>
      <c r="B89" s="102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83"/>
      <c r="B90" s="102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83"/>
      <c r="B91" s="102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84"/>
      <c r="B92" s="103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88" t="s">
        <v>16</v>
      </c>
      <c r="B93" s="94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89"/>
      <c r="B94" s="95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89"/>
      <c r="B95" s="95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89"/>
      <c r="B96" s="95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89"/>
      <c r="B97" s="95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89"/>
      <c r="B98" s="95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89"/>
      <c r="B99" s="95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89"/>
      <c r="B100" s="95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89"/>
      <c r="B101" s="95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89"/>
      <c r="B102" s="95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89"/>
      <c r="B103" s="95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89"/>
      <c r="B104" s="95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89"/>
      <c r="B105" s="95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90"/>
      <c r="B106" s="96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82" t="s">
        <v>16</v>
      </c>
      <c r="B107" s="85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83"/>
      <c r="B108" s="86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83"/>
      <c r="B109" s="86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83"/>
      <c r="B110" s="86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83"/>
      <c r="B111" s="86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83"/>
      <c r="B112" s="86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83"/>
      <c r="B113" s="86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83"/>
      <c r="B114" s="86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83"/>
      <c r="B115" s="86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84"/>
      <c r="B116" s="87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88" t="s">
        <v>16</v>
      </c>
      <c r="B117" s="91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89"/>
      <c r="B118" s="92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89"/>
      <c r="B119" s="92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89"/>
      <c r="B120" s="92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89"/>
      <c r="B121" s="92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89"/>
      <c r="B122" s="92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89"/>
      <c r="B123" s="92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89"/>
      <c r="B124" s="92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89"/>
      <c r="B125" s="92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90"/>
      <c r="B126" s="93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82" t="s">
        <v>16</v>
      </c>
      <c r="B127" s="85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83"/>
      <c r="B128" s="86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83"/>
      <c r="B129" s="86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83"/>
      <c r="B130" s="86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83"/>
      <c r="B131" s="86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83"/>
      <c r="B132" s="86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83"/>
      <c r="B133" s="86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83"/>
      <c r="B134" s="86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84"/>
      <c r="B135" s="87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88" t="s">
        <v>16</v>
      </c>
      <c r="B136" s="91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89"/>
      <c r="B137" s="92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89"/>
      <c r="B138" s="92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89"/>
      <c r="B139" s="92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89"/>
      <c r="B140" s="92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89"/>
      <c r="B141" s="92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89"/>
      <c r="B142" s="92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89"/>
      <c r="B143" s="92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89"/>
      <c r="B144" s="92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90"/>
      <c r="B145" s="93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82" t="s">
        <v>16</v>
      </c>
      <c r="B146" s="85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83"/>
      <c r="B147" s="86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83"/>
      <c r="B148" s="86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83"/>
      <c r="B149" s="86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83"/>
      <c r="B150" s="86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83"/>
      <c r="B151" s="86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83"/>
      <c r="B152" s="86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83"/>
      <c r="B153" s="86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83"/>
      <c r="B154" s="86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83"/>
      <c r="B155" s="86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84"/>
      <c r="B156" s="87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73" t="s">
        <v>166</v>
      </c>
      <c r="B157" s="79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74"/>
      <c r="B158" s="80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74"/>
      <c r="B159" s="80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74"/>
      <c r="B160" s="80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74"/>
      <c r="B161" s="80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74"/>
      <c r="B162" s="80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74"/>
      <c r="B163" s="80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74"/>
      <c r="B164" s="80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74"/>
      <c r="B165" s="80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74"/>
      <c r="B166" s="80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74"/>
      <c r="B167" s="80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74"/>
      <c r="B168" s="80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74"/>
      <c r="B169" s="80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74"/>
      <c r="B170" s="80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74"/>
      <c r="B171" s="80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74"/>
      <c r="B172" s="80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74"/>
      <c r="B173" s="80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74"/>
      <c r="B174" s="80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74"/>
      <c r="B175" s="80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74"/>
      <c r="B176" s="80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74"/>
      <c r="B177" s="80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74"/>
      <c r="B178" s="80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74"/>
      <c r="B179" s="80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74"/>
      <c r="B180" s="80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75"/>
      <c r="B181" s="81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67" t="s">
        <v>166</v>
      </c>
      <c r="B182" s="70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68"/>
      <c r="B183" s="71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68"/>
      <c r="B184" s="71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68"/>
      <c r="B185" s="71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68"/>
      <c r="B186" s="71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68"/>
      <c r="B187" s="71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68"/>
      <c r="B188" s="71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68"/>
      <c r="B189" s="71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68"/>
      <c r="B190" s="71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68"/>
      <c r="B191" s="71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68"/>
      <c r="B192" s="71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68"/>
      <c r="B193" s="71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68"/>
      <c r="B194" s="71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68"/>
      <c r="B195" s="71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69"/>
      <c r="B196" s="72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73" t="s">
        <v>166</v>
      </c>
      <c r="B197" s="76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74"/>
      <c r="B198" s="77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74"/>
      <c r="B199" s="77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74"/>
      <c r="B200" s="77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75"/>
      <c r="B201" s="78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67" t="s">
        <v>166</v>
      </c>
      <c r="B202" s="70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68"/>
      <c r="B203" s="71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68"/>
      <c r="B204" s="71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69"/>
      <c r="B205" s="72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73" t="s">
        <v>166</v>
      </c>
      <c r="B206" s="76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74"/>
      <c r="B207" s="77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74"/>
      <c r="B208" s="77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74"/>
      <c r="B209" s="77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74"/>
      <c r="B210" s="77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74"/>
      <c r="B211" s="77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74"/>
      <c r="B212" s="77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74"/>
      <c r="B213" s="77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74"/>
      <c r="B214" s="77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74"/>
      <c r="B215" s="77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74"/>
      <c r="B216" s="77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74"/>
      <c r="B217" s="77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74"/>
      <c r="B218" s="77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74"/>
      <c r="B219" s="77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74"/>
      <c r="B220" s="77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75"/>
      <c r="B221" s="78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67" t="s">
        <v>166</v>
      </c>
      <c r="B222" s="70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68"/>
      <c r="B223" s="71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68"/>
      <c r="B224" s="71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68"/>
      <c r="B225" s="71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68"/>
      <c r="B226" s="71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68"/>
      <c r="B227" s="71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68"/>
      <c r="B228" s="71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68"/>
      <c r="B229" s="71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68"/>
      <c r="B230" s="71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69"/>
      <c r="B231" s="72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64" t="s">
        <v>240</v>
      </c>
      <c r="B232" s="64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64"/>
      <c r="B233" s="64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65" t="s">
        <v>244</v>
      </c>
      <c r="B234" s="65"/>
      <c r="C234" s="66"/>
      <c r="D234" s="59">
        <f>SUM(D4:D233)</f>
        <v>83</v>
      </c>
      <c r="E234" s="59">
        <f t="shared" ref="E234:AF234" si="4">SUM(E4:E233)</f>
        <v>232</v>
      </c>
      <c r="F234" s="59">
        <f t="shared" si="4"/>
        <v>277</v>
      </c>
      <c r="G234" s="59">
        <f t="shared" si="4"/>
        <v>147</v>
      </c>
      <c r="H234" s="59">
        <f t="shared" si="4"/>
        <v>112</v>
      </c>
      <c r="I234" s="59">
        <f t="shared" si="4"/>
        <v>283</v>
      </c>
      <c r="J234" s="59">
        <f t="shared" si="4"/>
        <v>112</v>
      </c>
      <c r="K234" s="59">
        <f t="shared" si="4"/>
        <v>104</v>
      </c>
      <c r="L234" s="59">
        <f t="shared" si="4"/>
        <v>141</v>
      </c>
      <c r="M234" s="61">
        <f t="shared" si="4"/>
        <v>157</v>
      </c>
      <c r="N234" s="59">
        <f t="shared" si="4"/>
        <v>151</v>
      </c>
      <c r="O234" s="59">
        <f>SUM(O4:O233)</f>
        <v>132</v>
      </c>
      <c r="P234" s="59">
        <f t="shared" ref="P234" si="5">SUM(P4:P233)</f>
        <v>82</v>
      </c>
      <c r="Q234" s="59">
        <f t="shared" si="4"/>
        <v>78</v>
      </c>
      <c r="R234" s="59">
        <f t="shared" si="4"/>
        <v>108</v>
      </c>
      <c r="S234" s="59">
        <f t="shared" si="4"/>
        <v>262</v>
      </c>
      <c r="T234" s="61">
        <f t="shared" si="4"/>
        <v>134</v>
      </c>
      <c r="U234" s="59">
        <f t="shared" si="4"/>
        <v>138</v>
      </c>
      <c r="V234" s="59">
        <f t="shared" si="4"/>
        <v>114</v>
      </c>
      <c r="W234" s="59">
        <f t="shared" si="4"/>
        <v>291</v>
      </c>
      <c r="X234" s="61">
        <f t="shared" si="4"/>
        <v>134</v>
      </c>
      <c r="Y234" s="59">
        <f t="shared" si="4"/>
        <v>116</v>
      </c>
      <c r="Z234" s="59">
        <f t="shared" si="4"/>
        <v>105</v>
      </c>
      <c r="AA234" s="59">
        <f t="shared" si="4"/>
        <v>207</v>
      </c>
      <c r="AB234" s="61">
        <f t="shared" si="4"/>
        <v>101</v>
      </c>
      <c r="AC234" s="59">
        <f t="shared" si="4"/>
        <v>193</v>
      </c>
      <c r="AD234" s="59">
        <f t="shared" si="4"/>
        <v>84</v>
      </c>
      <c r="AE234" s="59">
        <f t="shared" si="4"/>
        <v>136</v>
      </c>
      <c r="AF234" s="61">
        <f t="shared" si="4"/>
        <v>109</v>
      </c>
      <c r="AG234" s="59">
        <f>SUM(AG4:AG233)</f>
        <v>185</v>
      </c>
      <c r="AH234" s="59">
        <f>SUM(AH4:AH233)</f>
        <v>106</v>
      </c>
      <c r="AI234" s="63">
        <f t="shared" si="3"/>
        <v>4614</v>
      </c>
    </row>
    <row r="235" spans="1:35" ht="15" customHeight="1" x14ac:dyDescent="0.35">
      <c r="A235" s="65"/>
      <c r="B235" s="65"/>
      <c r="C235" s="66"/>
      <c r="D235" s="60"/>
      <c r="E235" s="60"/>
      <c r="F235" s="60"/>
      <c r="G235" s="60"/>
      <c r="H235" s="60"/>
      <c r="I235" s="60"/>
      <c r="J235" s="60"/>
      <c r="K235" s="60"/>
      <c r="L235" s="60"/>
      <c r="M235" s="62"/>
      <c r="N235" s="60"/>
      <c r="O235" s="60"/>
      <c r="P235" s="60"/>
      <c r="Q235" s="60"/>
      <c r="R235" s="60"/>
      <c r="S235" s="60"/>
      <c r="T235" s="62"/>
      <c r="U235" s="60"/>
      <c r="V235" s="60"/>
      <c r="W235" s="60"/>
      <c r="X235" s="62"/>
      <c r="Y235" s="60"/>
      <c r="Z235" s="60"/>
      <c r="AA235" s="60"/>
      <c r="AB235" s="62"/>
      <c r="AC235" s="60"/>
      <c r="AD235" s="60"/>
      <c r="AE235" s="60"/>
      <c r="AF235" s="62"/>
      <c r="AG235" s="60"/>
      <c r="AH235" s="60"/>
      <c r="AI235" s="63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tabSelected="1" zoomScale="60" zoomScaleNormal="60" workbookViewId="0">
      <pane ySplit="2" topLeftCell="A206" activePane="bottomLeft" state="frozen"/>
      <selection pane="bottomLeft" activeCell="T157" sqref="T157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3" width="9.7265625" bestFit="1" customWidth="1"/>
    <col min="34" max="34" width="6.26953125" bestFit="1" customWidth="1"/>
  </cols>
  <sheetData>
    <row r="1" spans="1:34" x14ac:dyDescent="0.35">
      <c r="A1" s="104" t="s">
        <v>0</v>
      </c>
      <c r="B1" s="104"/>
      <c r="C1" s="104"/>
      <c r="D1" s="106" t="s">
        <v>259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4" ht="26.25" customHeight="1" x14ac:dyDescent="0.35">
      <c r="A2" s="105"/>
      <c r="B2" s="105"/>
      <c r="C2" s="105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107" t="s">
        <v>4</v>
      </c>
      <c r="B4" s="110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13</v>
      </c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43">
        <f t="shared" ref="AH4:AH67" si="0">SUM(D4:AG4)</f>
        <v>146</v>
      </c>
    </row>
    <row r="5" spans="1:34" ht="20.149999999999999" customHeight="1" x14ac:dyDescent="0.35">
      <c r="A5" s="108"/>
      <c r="B5" s="111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43">
        <f t="shared" si="0"/>
        <v>3</v>
      </c>
    </row>
    <row r="6" spans="1:34" ht="20.149999999999999" customHeight="1" x14ac:dyDescent="0.35">
      <c r="A6" s="108"/>
      <c r="B6" s="111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43">
        <f t="shared" si="0"/>
        <v>3</v>
      </c>
    </row>
    <row r="7" spans="1:34" ht="20.149999999999999" customHeight="1" x14ac:dyDescent="0.35">
      <c r="A7" s="108"/>
      <c r="B7" s="111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108"/>
      <c r="B8" s="111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108"/>
      <c r="B9" s="111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108"/>
      <c r="B10" s="111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108"/>
      <c r="B11" s="111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43">
        <f t="shared" si="0"/>
        <v>5</v>
      </c>
    </row>
    <row r="12" spans="1:34" ht="20.149999999999999" customHeight="1" x14ac:dyDescent="0.35">
      <c r="A12" s="108"/>
      <c r="B12" s="111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43">
        <f t="shared" si="0"/>
        <v>214</v>
      </c>
    </row>
    <row r="13" spans="1:34" ht="20.149999999999999" customHeight="1" x14ac:dyDescent="0.35">
      <c r="A13" s="109"/>
      <c r="B13" s="112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88" t="s">
        <v>16</v>
      </c>
      <c r="B14" s="113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17</v>
      </c>
    </row>
    <row r="15" spans="1:34" ht="20.149999999999999" customHeight="1" x14ac:dyDescent="0.35">
      <c r="A15" s="89"/>
      <c r="B15" s="114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89"/>
      <c r="B16" s="114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89"/>
      <c r="B17" s="114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89"/>
      <c r="B18" s="114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89"/>
      <c r="B19" s="114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89"/>
      <c r="B20" s="114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89"/>
      <c r="B21" s="114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0</v>
      </c>
    </row>
    <row r="22" spans="1:34" ht="20.149999999999999" customHeight="1" x14ac:dyDescent="0.35">
      <c r="A22" s="89"/>
      <c r="B22" s="114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90"/>
      <c r="B23" s="115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6</v>
      </c>
    </row>
    <row r="24" spans="1:34" ht="20.149999999999999" customHeight="1" x14ac:dyDescent="0.35">
      <c r="A24" s="97" t="s">
        <v>16</v>
      </c>
      <c r="B24" s="98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97"/>
      <c r="B25" s="99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97"/>
      <c r="B26" s="99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97"/>
      <c r="B27" s="99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97"/>
      <c r="B28" s="99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97"/>
      <c r="B29" s="99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97"/>
      <c r="B30" s="99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97"/>
      <c r="B31" s="99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97"/>
      <c r="B32" s="99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97"/>
      <c r="B33" s="99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97"/>
      <c r="B34" s="99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97"/>
      <c r="B35" s="99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97"/>
      <c r="B36" s="99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97"/>
      <c r="B37" s="99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97"/>
      <c r="B38" s="99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97"/>
      <c r="B39" s="99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97"/>
      <c r="B40" s="99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97"/>
      <c r="B41" s="99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97"/>
      <c r="B42" s="99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97"/>
      <c r="B43" s="99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97"/>
      <c r="B44" s="99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97"/>
      <c r="B45" s="99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97"/>
      <c r="B46" s="99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97"/>
      <c r="B47" s="99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97"/>
      <c r="B48" s="99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97"/>
      <c r="B49" s="99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3">
        <f t="shared" si="0"/>
        <v>0</v>
      </c>
    </row>
    <row r="50" spans="1:34" ht="20.149999999999999" customHeight="1" x14ac:dyDescent="0.35">
      <c r="A50" s="97"/>
      <c r="B50" s="99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97"/>
      <c r="B51" s="99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97"/>
      <c r="B52" s="99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97"/>
      <c r="B53" s="99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97"/>
      <c r="B54" s="99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97"/>
      <c r="B55" s="99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97"/>
      <c r="B56" s="99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97"/>
      <c r="B57" s="99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97"/>
      <c r="B58" s="100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88" t="s">
        <v>16</v>
      </c>
      <c r="B59" s="94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89"/>
      <c r="B60" s="95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3</v>
      </c>
    </row>
    <row r="61" spans="1:34" ht="20.149999999999999" customHeight="1" x14ac:dyDescent="0.35">
      <c r="A61" s="89"/>
      <c r="B61" s="95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89"/>
      <c r="B62" s="95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89"/>
      <c r="B63" s="95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89"/>
      <c r="B64" s="95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89"/>
      <c r="B65" s="95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89"/>
      <c r="B66" s="95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89"/>
      <c r="B67" s="95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89"/>
      <c r="B68" s="95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89"/>
      <c r="B69" s="95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89"/>
      <c r="B70" s="95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89"/>
      <c r="B71" s="95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89"/>
      <c r="B72" s="95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89"/>
      <c r="B73" s="95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89"/>
      <c r="B74" s="95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89"/>
      <c r="B75" s="95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43">
        <f t="shared" si="1"/>
        <v>0</v>
      </c>
    </row>
    <row r="76" spans="1:34" ht="20.149999999999999" customHeight="1" x14ac:dyDescent="0.35">
      <c r="A76" s="89"/>
      <c r="B76" s="95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89"/>
      <c r="B77" s="95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89"/>
      <c r="B78" s="95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89"/>
      <c r="B79" s="95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90"/>
      <c r="B80" s="96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82" t="s">
        <v>16</v>
      </c>
      <c r="B81" s="101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83"/>
      <c r="B82" s="102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83"/>
      <c r="B83" s="102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83"/>
      <c r="B84" s="102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83"/>
      <c r="B85" s="102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83"/>
      <c r="B86" s="102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83"/>
      <c r="B87" s="102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83"/>
      <c r="B88" s="102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83"/>
      <c r="B89" s="102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83"/>
      <c r="B90" s="102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83"/>
      <c r="B91" s="102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84"/>
      <c r="B92" s="103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88" t="s">
        <v>16</v>
      </c>
      <c r="B93" s="94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89"/>
      <c r="B94" s="95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89"/>
      <c r="B95" s="95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89"/>
      <c r="B96" s="95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89"/>
      <c r="B97" s="95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89"/>
      <c r="B98" s="95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89"/>
      <c r="B99" s="95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89"/>
      <c r="B100" s="95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89"/>
      <c r="B101" s="95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89"/>
      <c r="B102" s="95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89"/>
      <c r="B103" s="95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89"/>
      <c r="B104" s="95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89"/>
      <c r="B105" s="95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90"/>
      <c r="B106" s="96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82" t="s">
        <v>16</v>
      </c>
      <c r="B107" s="85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43">
        <f t="shared" si="1"/>
        <v>15</v>
      </c>
    </row>
    <row r="108" spans="1:34" ht="20.149999999999999" customHeight="1" x14ac:dyDescent="0.35">
      <c r="A108" s="83"/>
      <c r="B108" s="86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43">
        <f t="shared" si="1"/>
        <v>2</v>
      </c>
    </row>
    <row r="109" spans="1:34" ht="20.149999999999999" customHeight="1" x14ac:dyDescent="0.35">
      <c r="A109" s="83"/>
      <c r="B109" s="86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43">
        <f t="shared" si="1"/>
        <v>8</v>
      </c>
    </row>
    <row r="110" spans="1:34" ht="20.149999999999999" customHeight="1" x14ac:dyDescent="0.35">
      <c r="A110" s="83"/>
      <c r="B110" s="86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43">
        <f t="shared" si="1"/>
        <v>1</v>
      </c>
    </row>
    <row r="111" spans="1:34" ht="20.149999999999999" customHeight="1" x14ac:dyDescent="0.35">
      <c r="A111" s="83"/>
      <c r="B111" s="86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83"/>
      <c r="B112" s="86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43">
        <f t="shared" si="1"/>
        <v>3</v>
      </c>
    </row>
    <row r="113" spans="1:34" ht="20.149999999999999" customHeight="1" x14ac:dyDescent="0.35">
      <c r="A113" s="83"/>
      <c r="B113" s="86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43">
        <f t="shared" si="1"/>
        <v>0</v>
      </c>
    </row>
    <row r="114" spans="1:34" ht="20.149999999999999" customHeight="1" x14ac:dyDescent="0.35">
      <c r="A114" s="83"/>
      <c r="B114" s="86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43">
        <f t="shared" si="1"/>
        <v>5</v>
      </c>
    </row>
    <row r="115" spans="1:34" ht="20.149999999999999" customHeight="1" x14ac:dyDescent="0.35">
      <c r="A115" s="83"/>
      <c r="B115" s="86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43">
        <f t="shared" si="1"/>
        <v>0</v>
      </c>
    </row>
    <row r="116" spans="1:34" ht="20.149999999999999" customHeight="1" x14ac:dyDescent="0.35">
      <c r="A116" s="84"/>
      <c r="B116" s="87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88" t="s">
        <v>16</v>
      </c>
      <c r="B117" s="91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43">
        <f t="shared" si="1"/>
        <v>31</v>
      </c>
    </row>
    <row r="118" spans="1:34" ht="20.149999999999999" customHeight="1" x14ac:dyDescent="0.35">
      <c r="A118" s="89"/>
      <c r="B118" s="92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89"/>
      <c r="B119" s="92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89"/>
      <c r="B120" s="92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43">
        <f t="shared" si="1"/>
        <v>18</v>
      </c>
    </row>
    <row r="121" spans="1:34" ht="20.149999999999999" customHeight="1" x14ac:dyDescent="0.35">
      <c r="A121" s="89"/>
      <c r="B121" s="92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43">
        <f t="shared" si="1"/>
        <v>16</v>
      </c>
    </row>
    <row r="122" spans="1:34" ht="20.149999999999999" customHeight="1" x14ac:dyDescent="0.35">
      <c r="A122" s="89"/>
      <c r="B122" s="92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89"/>
      <c r="B123" s="92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89"/>
      <c r="B124" s="92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43">
        <f t="shared" si="1"/>
        <v>8</v>
      </c>
    </row>
    <row r="125" spans="1:34" ht="20.149999999999999" customHeight="1" x14ac:dyDescent="0.35">
      <c r="A125" s="89"/>
      <c r="B125" s="92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6</v>
      </c>
    </row>
    <row r="126" spans="1:34" ht="20.149999999999999" customHeight="1" x14ac:dyDescent="0.35">
      <c r="A126" s="90"/>
      <c r="B126" s="93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20.149999999999999" customHeight="1" x14ac:dyDescent="0.35">
      <c r="A127" s="82" t="s">
        <v>16</v>
      </c>
      <c r="B127" s="85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43">
        <f t="shared" si="1"/>
        <v>4</v>
      </c>
    </row>
    <row r="128" spans="1:34" ht="20.149999999999999" customHeight="1" x14ac:dyDescent="0.35">
      <c r="A128" s="83"/>
      <c r="B128" s="86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5</v>
      </c>
    </row>
    <row r="129" spans="1:34" ht="20.149999999999999" customHeight="1" x14ac:dyDescent="0.35">
      <c r="A129" s="83"/>
      <c r="B129" s="86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43">
        <f t="shared" si="1"/>
        <v>1</v>
      </c>
    </row>
    <row r="130" spans="1:34" ht="20.149999999999999" customHeight="1" x14ac:dyDescent="0.35">
      <c r="A130" s="83"/>
      <c r="B130" s="86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43">
        <f t="shared" si="1"/>
        <v>19</v>
      </c>
    </row>
    <row r="131" spans="1:34" ht="20.149999999999999" customHeight="1" x14ac:dyDescent="0.35">
      <c r="A131" s="83"/>
      <c r="B131" s="86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83"/>
      <c r="B132" s="86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43">
        <f t="shared" ref="AH132:AH195" si="2">SUM(D132:AG132)</f>
        <v>25</v>
      </c>
    </row>
    <row r="133" spans="1:34" ht="20.149999999999999" customHeight="1" x14ac:dyDescent="0.35">
      <c r="A133" s="83"/>
      <c r="B133" s="86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43">
        <f t="shared" si="2"/>
        <v>8</v>
      </c>
    </row>
    <row r="134" spans="1:34" ht="20.149999999999999" customHeight="1" x14ac:dyDescent="0.35">
      <c r="A134" s="83"/>
      <c r="B134" s="86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4</v>
      </c>
    </row>
    <row r="135" spans="1:34" ht="20.149999999999999" customHeight="1" x14ac:dyDescent="0.35">
      <c r="A135" s="84"/>
      <c r="B135" s="87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88" t="s">
        <v>16</v>
      </c>
      <c r="B136" s="91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43">
        <f t="shared" si="2"/>
        <v>68</v>
      </c>
    </row>
    <row r="137" spans="1:34" ht="20.149999999999999" customHeight="1" x14ac:dyDescent="0.35">
      <c r="A137" s="89"/>
      <c r="B137" s="92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43">
        <f t="shared" si="2"/>
        <v>19</v>
      </c>
    </row>
    <row r="138" spans="1:34" ht="20.149999999999999" customHeight="1" x14ac:dyDescent="0.35">
      <c r="A138" s="89"/>
      <c r="B138" s="92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89"/>
      <c r="B139" s="92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89"/>
      <c r="B140" s="92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89"/>
      <c r="B141" s="92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2</v>
      </c>
    </row>
    <row r="142" spans="1:34" ht="20.149999999999999" customHeight="1" x14ac:dyDescent="0.35">
      <c r="A142" s="89"/>
      <c r="B142" s="92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89"/>
      <c r="B143" s="92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89"/>
      <c r="B144" s="92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43">
        <f t="shared" si="2"/>
        <v>2</v>
      </c>
    </row>
    <row r="145" spans="1:34" ht="20.149999999999999" customHeight="1" x14ac:dyDescent="0.35">
      <c r="A145" s="90"/>
      <c r="B145" s="93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43">
        <f t="shared" si="2"/>
        <v>0</v>
      </c>
    </row>
    <row r="146" spans="1:34" ht="20.149999999999999" customHeight="1" x14ac:dyDescent="0.35">
      <c r="A146" s="82" t="s">
        <v>16</v>
      </c>
      <c r="B146" s="85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43">
        <f t="shared" si="2"/>
        <v>26</v>
      </c>
    </row>
    <row r="147" spans="1:34" ht="20.149999999999999" customHeight="1" x14ac:dyDescent="0.35">
      <c r="A147" s="83"/>
      <c r="B147" s="86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43">
        <f t="shared" si="2"/>
        <v>4</v>
      </c>
    </row>
    <row r="148" spans="1:34" ht="20.149999999999999" customHeight="1" x14ac:dyDescent="0.35">
      <c r="A148" s="83"/>
      <c r="B148" s="86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43">
        <f t="shared" si="2"/>
        <v>25</v>
      </c>
    </row>
    <row r="149" spans="1:34" ht="20.149999999999999" customHeight="1" x14ac:dyDescent="0.35">
      <c r="A149" s="83"/>
      <c r="B149" s="86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43">
        <f t="shared" si="2"/>
        <v>8</v>
      </c>
    </row>
    <row r="150" spans="1:34" ht="20.149999999999999" customHeight="1" x14ac:dyDescent="0.35">
      <c r="A150" s="83"/>
      <c r="B150" s="86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0</v>
      </c>
    </row>
    <row r="151" spans="1:34" ht="20.149999999999999" customHeight="1" x14ac:dyDescent="0.35">
      <c r="A151" s="83"/>
      <c r="B151" s="86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83"/>
      <c r="B152" s="86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83"/>
      <c r="B153" s="86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43">
        <f t="shared" si="2"/>
        <v>1</v>
      </c>
    </row>
    <row r="154" spans="1:34" ht="20.149999999999999" customHeight="1" x14ac:dyDescent="0.35">
      <c r="A154" s="83"/>
      <c r="B154" s="86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83"/>
      <c r="B155" s="86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84"/>
      <c r="B156" s="87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73" t="s">
        <v>166</v>
      </c>
      <c r="B157" s="79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43">
        <f t="shared" si="2"/>
        <v>84</v>
      </c>
    </row>
    <row r="158" spans="1:34" ht="20.149999999999999" customHeight="1" x14ac:dyDescent="0.35">
      <c r="A158" s="74"/>
      <c r="B158" s="80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74"/>
      <c r="B159" s="80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74"/>
      <c r="B160" s="80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43">
        <f t="shared" si="2"/>
        <v>3</v>
      </c>
    </row>
    <row r="161" spans="1:34" ht="20.149999999999999" customHeight="1" x14ac:dyDescent="0.35">
      <c r="A161" s="74"/>
      <c r="B161" s="80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43">
        <f t="shared" si="2"/>
        <v>57</v>
      </c>
    </row>
    <row r="162" spans="1:34" ht="20.149999999999999" customHeight="1" x14ac:dyDescent="0.35">
      <c r="A162" s="74"/>
      <c r="B162" s="80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43">
        <f t="shared" si="2"/>
        <v>2</v>
      </c>
    </row>
    <row r="163" spans="1:34" ht="20.149999999999999" customHeight="1" x14ac:dyDescent="0.35">
      <c r="A163" s="74"/>
      <c r="B163" s="80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74"/>
      <c r="B164" s="80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43">
        <f t="shared" si="2"/>
        <v>44</v>
      </c>
    </row>
    <row r="165" spans="1:34" ht="20.149999999999999" customHeight="1" x14ac:dyDescent="0.35">
      <c r="A165" s="74"/>
      <c r="B165" s="80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74"/>
      <c r="B166" s="80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5</v>
      </c>
    </row>
    <row r="167" spans="1:34" ht="20.149999999999999" customHeight="1" x14ac:dyDescent="0.35">
      <c r="A167" s="74"/>
      <c r="B167" s="80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0</v>
      </c>
    </row>
    <row r="168" spans="1:34" ht="20.149999999999999" customHeight="1" x14ac:dyDescent="0.35">
      <c r="A168" s="74"/>
      <c r="B168" s="80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43">
        <f t="shared" si="2"/>
        <v>12</v>
      </c>
    </row>
    <row r="169" spans="1:34" ht="20.149999999999999" customHeight="1" x14ac:dyDescent="0.35">
      <c r="A169" s="74"/>
      <c r="B169" s="80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74"/>
      <c r="B170" s="80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43">
        <f t="shared" si="2"/>
        <v>16</v>
      </c>
    </row>
    <row r="171" spans="1:34" ht="20.149999999999999" customHeight="1" x14ac:dyDescent="0.35">
      <c r="A171" s="74"/>
      <c r="B171" s="80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43">
        <f t="shared" si="2"/>
        <v>0</v>
      </c>
    </row>
    <row r="172" spans="1:34" ht="20.149999999999999" customHeight="1" x14ac:dyDescent="0.35">
      <c r="A172" s="74"/>
      <c r="B172" s="80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43">
        <f t="shared" si="2"/>
        <v>33</v>
      </c>
    </row>
    <row r="173" spans="1:34" ht="20.149999999999999" customHeight="1" x14ac:dyDescent="0.35">
      <c r="A173" s="74"/>
      <c r="B173" s="80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1</v>
      </c>
    </row>
    <row r="174" spans="1:34" ht="20.149999999999999" customHeight="1" x14ac:dyDescent="0.35">
      <c r="A174" s="74"/>
      <c r="B174" s="80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74"/>
      <c r="B175" s="80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74"/>
      <c r="B176" s="80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74"/>
      <c r="B177" s="80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74"/>
      <c r="B178" s="80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43">
        <f t="shared" si="2"/>
        <v>20</v>
      </c>
    </row>
    <row r="179" spans="1:34" ht="20.149999999999999" customHeight="1" x14ac:dyDescent="0.35">
      <c r="A179" s="74"/>
      <c r="B179" s="80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43">
        <f t="shared" si="2"/>
        <v>2</v>
      </c>
    </row>
    <row r="180" spans="1:34" ht="20.149999999999999" customHeight="1" x14ac:dyDescent="0.35">
      <c r="A180" s="74"/>
      <c r="B180" s="80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1</v>
      </c>
    </row>
    <row r="181" spans="1:34" ht="20.149999999999999" customHeight="1" x14ac:dyDescent="0.35">
      <c r="A181" s="75"/>
      <c r="B181" s="81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43">
        <f t="shared" si="2"/>
        <v>7</v>
      </c>
    </row>
    <row r="182" spans="1:34" ht="20.149999999999999" customHeight="1" x14ac:dyDescent="0.35">
      <c r="A182" s="67" t="s">
        <v>166</v>
      </c>
      <c r="B182" s="70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43">
        <f t="shared" si="2"/>
        <v>84</v>
      </c>
    </row>
    <row r="183" spans="1:34" ht="20.149999999999999" customHeight="1" x14ac:dyDescent="0.35">
      <c r="A183" s="68"/>
      <c r="B183" s="71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43">
        <f t="shared" si="2"/>
        <v>22</v>
      </c>
    </row>
    <row r="184" spans="1:34" ht="20.149999999999999" customHeight="1" x14ac:dyDescent="0.35">
      <c r="A184" s="68"/>
      <c r="B184" s="71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43">
        <f t="shared" si="2"/>
        <v>30</v>
      </c>
    </row>
    <row r="185" spans="1:34" ht="20.149999999999999" customHeight="1" x14ac:dyDescent="0.35">
      <c r="A185" s="68"/>
      <c r="B185" s="71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43">
        <f t="shared" si="2"/>
        <v>57</v>
      </c>
    </row>
    <row r="186" spans="1:34" ht="20.149999999999999" customHeight="1" x14ac:dyDescent="0.35">
      <c r="A186" s="68"/>
      <c r="B186" s="71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43">
        <f t="shared" si="2"/>
        <v>95</v>
      </c>
    </row>
    <row r="187" spans="1:34" ht="20.149999999999999" customHeight="1" x14ac:dyDescent="0.35">
      <c r="A187" s="68"/>
      <c r="B187" s="71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43">
        <f t="shared" si="2"/>
        <v>33</v>
      </c>
    </row>
    <row r="188" spans="1:34" ht="20.149999999999999" customHeight="1" x14ac:dyDescent="0.35">
      <c r="A188" s="68"/>
      <c r="B188" s="71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43">
        <f t="shared" si="2"/>
        <v>37</v>
      </c>
    </row>
    <row r="189" spans="1:34" ht="20.149999999999999" customHeight="1" x14ac:dyDescent="0.35">
      <c r="A189" s="68"/>
      <c r="B189" s="71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43">
        <f t="shared" si="2"/>
        <v>88</v>
      </c>
    </row>
    <row r="190" spans="1:34" ht="20.149999999999999" customHeight="1" x14ac:dyDescent="0.35">
      <c r="A190" s="68"/>
      <c r="B190" s="71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2</v>
      </c>
    </row>
    <row r="191" spans="1:34" ht="20.149999999999999" customHeight="1" x14ac:dyDescent="0.35">
      <c r="A191" s="68"/>
      <c r="B191" s="71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43">
        <f t="shared" si="2"/>
        <v>57</v>
      </c>
    </row>
    <row r="192" spans="1:34" ht="20.149999999999999" customHeight="1" x14ac:dyDescent="0.35">
      <c r="A192" s="68"/>
      <c r="B192" s="71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43">
        <f t="shared" si="2"/>
        <v>50</v>
      </c>
    </row>
    <row r="193" spans="1:34" ht="20.149999999999999" customHeight="1" x14ac:dyDescent="0.35">
      <c r="A193" s="68"/>
      <c r="B193" s="71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43">
        <f t="shared" si="2"/>
        <v>13</v>
      </c>
    </row>
    <row r="194" spans="1:34" ht="20.149999999999999" customHeight="1" x14ac:dyDescent="0.35">
      <c r="A194" s="68"/>
      <c r="B194" s="71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43">
        <f t="shared" si="2"/>
        <v>25</v>
      </c>
    </row>
    <row r="195" spans="1:34" ht="20.149999999999999" customHeight="1" x14ac:dyDescent="0.35">
      <c r="A195" s="68"/>
      <c r="B195" s="71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43">
        <f t="shared" si="2"/>
        <v>49</v>
      </c>
    </row>
    <row r="196" spans="1:34" ht="20.149999999999999" customHeight="1" x14ac:dyDescent="0.35">
      <c r="A196" s="69"/>
      <c r="B196" s="72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43">
        <f t="shared" ref="AH196:AH234" si="3">SUM(D196:AG196)</f>
        <v>18</v>
      </c>
    </row>
    <row r="197" spans="1:34" ht="20.149999999999999" customHeight="1" x14ac:dyDescent="0.35">
      <c r="A197" s="73" t="s">
        <v>166</v>
      </c>
      <c r="B197" s="76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74"/>
      <c r="B198" s="77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74"/>
      <c r="B199" s="77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74"/>
      <c r="B200" s="77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75"/>
      <c r="B201" s="78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67" t="s">
        <v>166</v>
      </c>
      <c r="B202" s="70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43">
        <f t="shared" si="3"/>
        <v>102</v>
      </c>
    </row>
    <row r="203" spans="1:34" ht="20.149999999999999" customHeight="1" x14ac:dyDescent="0.35">
      <c r="A203" s="68"/>
      <c r="B203" s="71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43">
        <f t="shared" si="3"/>
        <v>50</v>
      </c>
    </row>
    <row r="204" spans="1:34" ht="20.149999999999999" customHeight="1" x14ac:dyDescent="0.35">
      <c r="A204" s="68"/>
      <c r="B204" s="71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43">
        <f t="shared" si="3"/>
        <v>18</v>
      </c>
    </row>
    <row r="205" spans="1:34" ht="20.149999999999999" customHeight="1" x14ac:dyDescent="0.35">
      <c r="A205" s="69"/>
      <c r="B205" s="72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43">
        <f t="shared" si="3"/>
        <v>66</v>
      </c>
    </row>
    <row r="206" spans="1:34" ht="20.149999999999999" customHeight="1" x14ac:dyDescent="0.35">
      <c r="A206" s="73" t="s">
        <v>166</v>
      </c>
      <c r="B206" s="76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43">
        <f t="shared" si="3"/>
        <v>138</v>
      </c>
    </row>
    <row r="207" spans="1:34" ht="20.149999999999999" customHeight="1" x14ac:dyDescent="0.35">
      <c r="A207" s="74"/>
      <c r="B207" s="77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43">
        <f t="shared" si="3"/>
        <v>19</v>
      </c>
    </row>
    <row r="208" spans="1:34" ht="20.149999999999999" customHeight="1" x14ac:dyDescent="0.35">
      <c r="A208" s="74"/>
      <c r="B208" s="77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1</v>
      </c>
    </row>
    <row r="209" spans="1:34" ht="20.149999999999999" customHeight="1" x14ac:dyDescent="0.35">
      <c r="A209" s="74"/>
      <c r="B209" s="77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43">
        <f t="shared" si="3"/>
        <v>6</v>
      </c>
    </row>
    <row r="210" spans="1:34" ht="20.149999999999999" customHeight="1" x14ac:dyDescent="0.35">
      <c r="A210" s="74"/>
      <c r="B210" s="77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74"/>
      <c r="B211" s="77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74"/>
      <c r="B212" s="77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74"/>
      <c r="B213" s="77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43">
        <f t="shared" si="3"/>
        <v>4</v>
      </c>
    </row>
    <row r="214" spans="1:34" ht="20.149999999999999" customHeight="1" x14ac:dyDescent="0.35">
      <c r="A214" s="74"/>
      <c r="B214" s="77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74"/>
      <c r="B215" s="77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74"/>
      <c r="B216" s="77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43">
        <f t="shared" si="3"/>
        <v>1</v>
      </c>
    </row>
    <row r="217" spans="1:34" ht="20.149999999999999" customHeight="1" x14ac:dyDescent="0.35">
      <c r="A217" s="74"/>
      <c r="B217" s="77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74"/>
      <c r="B218" s="77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74"/>
      <c r="B219" s="77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74"/>
      <c r="B220" s="77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43">
        <f t="shared" si="3"/>
        <v>1</v>
      </c>
    </row>
    <row r="221" spans="1:34" ht="20.149999999999999" customHeight="1" x14ac:dyDescent="0.35">
      <c r="A221" s="75"/>
      <c r="B221" s="78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67" t="s">
        <v>166</v>
      </c>
      <c r="B222" s="70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43">
        <f t="shared" si="3"/>
        <v>4</v>
      </c>
    </row>
    <row r="223" spans="1:34" ht="20.149999999999999" customHeight="1" x14ac:dyDescent="0.35">
      <c r="A223" s="68"/>
      <c r="B223" s="71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68"/>
      <c r="B224" s="71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68"/>
      <c r="B225" s="71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68"/>
      <c r="B226" s="71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68"/>
      <c r="B227" s="71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68"/>
      <c r="B228" s="71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68"/>
      <c r="B229" s="71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43">
        <f t="shared" si="3"/>
        <v>1</v>
      </c>
    </row>
    <row r="230" spans="1:34" ht="20.149999999999999" customHeight="1" x14ac:dyDescent="0.35">
      <c r="A230" s="68"/>
      <c r="B230" s="71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69"/>
      <c r="B231" s="72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0</v>
      </c>
    </row>
    <row r="232" spans="1:34" ht="20.149999999999999" customHeight="1" x14ac:dyDescent="0.35">
      <c r="A232" s="64" t="s">
        <v>240</v>
      </c>
      <c r="B232" s="64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64"/>
      <c r="B233" s="64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43">
        <f t="shared" si="3"/>
        <v>21</v>
      </c>
    </row>
    <row r="234" spans="1:34" ht="15" customHeight="1" x14ac:dyDescent="0.35">
      <c r="A234" s="65" t="s">
        <v>244</v>
      </c>
      <c r="B234" s="65"/>
      <c r="C234" s="66"/>
      <c r="D234" s="59">
        <f>SUM(D4:D233)</f>
        <v>350</v>
      </c>
      <c r="E234" s="61">
        <f t="shared" ref="E234" si="4">SUM(E4:E233)</f>
        <v>89</v>
      </c>
      <c r="F234" s="59">
        <f t="shared" ref="F234:AF234" si="5">SUM(F4:F233)</f>
        <v>188</v>
      </c>
      <c r="G234" s="59">
        <f t="shared" si="5"/>
        <v>204</v>
      </c>
      <c r="H234" s="59">
        <f t="shared" si="5"/>
        <v>169</v>
      </c>
      <c r="I234" s="61">
        <f t="shared" ref="I234" si="6">SUM(I4:I233)</f>
        <v>64</v>
      </c>
      <c r="J234" s="59">
        <f t="shared" si="5"/>
        <v>81</v>
      </c>
      <c r="K234" s="59">
        <f t="shared" si="5"/>
        <v>111</v>
      </c>
      <c r="L234" s="59">
        <f t="shared" si="5"/>
        <v>134</v>
      </c>
      <c r="M234" s="61">
        <f t="shared" si="5"/>
        <v>112</v>
      </c>
      <c r="N234" s="59">
        <f t="shared" si="5"/>
        <v>73</v>
      </c>
      <c r="O234" s="59">
        <f>SUM(O4:O233)</f>
        <v>77</v>
      </c>
      <c r="P234" s="59">
        <f t="shared" ref="P234:Q234" si="7">SUM(P4:P233)</f>
        <v>191</v>
      </c>
      <c r="Q234" s="61">
        <f t="shared" si="7"/>
        <v>67</v>
      </c>
      <c r="R234" s="59">
        <f t="shared" si="5"/>
        <v>71</v>
      </c>
      <c r="S234" s="59">
        <f t="shared" si="5"/>
        <v>74</v>
      </c>
      <c r="T234" s="61">
        <f t="shared" si="5"/>
        <v>111</v>
      </c>
      <c r="U234" s="59">
        <f t="shared" si="5"/>
        <v>0</v>
      </c>
      <c r="V234" s="59">
        <f t="shared" si="5"/>
        <v>0</v>
      </c>
      <c r="W234" s="59">
        <f t="shared" si="5"/>
        <v>0</v>
      </c>
      <c r="X234" s="61">
        <f t="shared" si="5"/>
        <v>0</v>
      </c>
      <c r="Y234" s="59">
        <f t="shared" si="5"/>
        <v>0</v>
      </c>
      <c r="Z234" s="59">
        <f t="shared" si="5"/>
        <v>0</v>
      </c>
      <c r="AA234" s="59">
        <f t="shared" si="5"/>
        <v>0</v>
      </c>
      <c r="AB234" s="61">
        <f t="shared" si="5"/>
        <v>0</v>
      </c>
      <c r="AC234" s="59">
        <f t="shared" si="5"/>
        <v>0</v>
      </c>
      <c r="AD234" s="59">
        <f t="shared" si="5"/>
        <v>0</v>
      </c>
      <c r="AE234" s="59">
        <f t="shared" si="5"/>
        <v>0</v>
      </c>
      <c r="AF234" s="61">
        <f t="shared" si="5"/>
        <v>0</v>
      </c>
      <c r="AG234" s="59">
        <f>SUM(AG4:AG233)</f>
        <v>0</v>
      </c>
      <c r="AH234" s="63">
        <f t="shared" si="3"/>
        <v>2166</v>
      </c>
    </row>
    <row r="235" spans="1:34" ht="15" customHeight="1" x14ac:dyDescent="0.35">
      <c r="A235" s="65"/>
      <c r="B235" s="65"/>
      <c r="C235" s="66"/>
      <c r="D235" s="60"/>
      <c r="E235" s="62"/>
      <c r="F235" s="60"/>
      <c r="G235" s="60"/>
      <c r="H235" s="60"/>
      <c r="I235" s="62"/>
      <c r="J235" s="60"/>
      <c r="K235" s="60"/>
      <c r="L235" s="60"/>
      <c r="M235" s="62"/>
      <c r="N235" s="60"/>
      <c r="O235" s="60"/>
      <c r="P235" s="60"/>
      <c r="Q235" s="62"/>
      <c r="R235" s="60"/>
      <c r="S235" s="60"/>
      <c r="T235" s="62"/>
      <c r="U235" s="60"/>
      <c r="V235" s="60"/>
      <c r="W235" s="60"/>
      <c r="X235" s="62"/>
      <c r="Y235" s="60"/>
      <c r="Z235" s="60"/>
      <c r="AA235" s="60"/>
      <c r="AB235" s="62"/>
      <c r="AC235" s="60"/>
      <c r="AD235" s="60"/>
      <c r="AE235" s="60"/>
      <c r="AF235" s="62"/>
      <c r="AG235" s="60"/>
      <c r="AH235" s="63"/>
    </row>
  </sheetData>
  <mergeCells count="70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A202:A205"/>
    <mergeCell ref="B202:B205"/>
    <mergeCell ref="A206:A221"/>
    <mergeCell ref="B206:B221"/>
    <mergeCell ref="A222:A231"/>
    <mergeCell ref="B222:B231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</mergeCells>
  <conditionalFormatting sqref="AH4:AH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9 -Вересень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2026-09-18T05:43:47Z</dcterms:modified>
</cp:coreProperties>
</file>